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3250" windowHeight="12315" activeTab="1"/>
  </bookViews>
  <sheets>
    <sheet name="Attivo" sheetId="2" r:id="rId1"/>
    <sheet name="Passivo" sheetId="3" r:id="rId2"/>
    <sheet name="C.E." sheetId="4" r:id="rId3"/>
  </sheets>
  <calcPr calcId="145621"/>
</workbook>
</file>

<file path=xl/calcChain.xml><?xml version="1.0" encoding="utf-8"?>
<calcChain xmlns="http://schemas.openxmlformats.org/spreadsheetml/2006/main">
  <c r="C126" i="4" l="1"/>
  <c r="C80" i="2" l="1"/>
  <c r="C75" i="3"/>
</calcChain>
</file>

<file path=xl/sharedStrings.xml><?xml version="1.0" encoding="utf-8"?>
<sst xmlns="http://schemas.openxmlformats.org/spreadsheetml/2006/main" count="287" uniqueCount="273">
  <si>
    <t>CONTO</t>
  </si>
  <si>
    <t>Descrizione</t>
  </si>
  <si>
    <t>Saldo Finale</t>
  </si>
  <si>
    <t>Fondo amm. imm.immateriali</t>
  </si>
  <si>
    <t>Concessioni e licenze</t>
  </si>
  <si>
    <t>Marchi e brevetti</t>
  </si>
  <si>
    <t>Manutenzioni su beni di terzi</t>
  </si>
  <si>
    <t>Fabbricati</t>
  </si>
  <si>
    <t>Manutenzioni straordinarie</t>
  </si>
  <si>
    <t>Ristrutturazioni edilizie</t>
  </si>
  <si>
    <t>Fondo ammortamento fabbricati</t>
  </si>
  <si>
    <t>Impianti Generici</t>
  </si>
  <si>
    <t>Fondo ammortamento impianti Gen</t>
  </si>
  <si>
    <t>Impianti speciali di comunicazi</t>
  </si>
  <si>
    <t>Fondo ammort. Impianti speciali</t>
  </si>
  <si>
    <t>Macch apparecch attrezzatura va</t>
  </si>
  <si>
    <t>Fondo ammortamento Macch appare</t>
  </si>
  <si>
    <t>Altre immobilizz. Tecniche</t>
  </si>
  <si>
    <t>Fondo ammortam. Altre immobiliz</t>
  </si>
  <si>
    <t>Tipografia - mobili e macchine</t>
  </si>
  <si>
    <t>Tipografia - Fondo ammort. mobi</t>
  </si>
  <si>
    <t>Macchine d'ufficio elettrom.ele</t>
  </si>
  <si>
    <t>Fondo ammortamento macchine d'u</t>
  </si>
  <si>
    <t>Mobili</t>
  </si>
  <si>
    <t>Fondo ammortamento mobili</t>
  </si>
  <si>
    <t>Arredi</t>
  </si>
  <si>
    <t>Fondo ammortamento arredi</t>
  </si>
  <si>
    <t>Fiere e rassegne - costruz in l</t>
  </si>
  <si>
    <t>Fondo ammortamento Fiere e rass</t>
  </si>
  <si>
    <t>Opere d'arte</t>
  </si>
  <si>
    <t>Autoveicoli e motoveicoli</t>
  </si>
  <si>
    <t>Fondo ammortamento autoveicoli</t>
  </si>
  <si>
    <t>Partecipazioni azionarie</t>
  </si>
  <si>
    <t>Altre Partecipazioni</t>
  </si>
  <si>
    <t>Conferimenti di capitale</t>
  </si>
  <si>
    <t>Prestiti e anticipazioni al per</t>
  </si>
  <si>
    <t>Prestiti ed anticipazioni varie</t>
  </si>
  <si>
    <t>Rimanenze di magazzino</t>
  </si>
  <si>
    <t>Crediti da diritto annuale</t>
  </si>
  <si>
    <t>Fondo svalutazione crediti da d</t>
  </si>
  <si>
    <t>Crediti per sanzioni da diritto</t>
  </si>
  <si>
    <t>Crediti per interessi da diritt</t>
  </si>
  <si>
    <t>Crediti v/organismi del sistema</t>
  </si>
  <si>
    <t>Crediti v/clienti</t>
  </si>
  <si>
    <t>Crediti v/clienti per cessione</t>
  </si>
  <si>
    <t>Fatture da emettere</t>
  </si>
  <si>
    <t>Crediti per Bollo virtuale</t>
  </si>
  <si>
    <t>Crediti per consegna documenti</t>
  </si>
  <si>
    <t>Altri crediti per servizi c/ter</t>
  </si>
  <si>
    <t>Anticipi dati a terzi</t>
  </si>
  <si>
    <t>Anticipazioni affrancatrice pos</t>
  </si>
  <si>
    <t>Crediti diversi</t>
  </si>
  <si>
    <t>Crediti v/erario c/ires</t>
  </si>
  <si>
    <t>Crediti v/erario c/irap</t>
  </si>
  <si>
    <t>Crediti v/erario c/ritenute</t>
  </si>
  <si>
    <t>Crediti v/inail</t>
  </si>
  <si>
    <t>Note di credito da incassare</t>
  </si>
  <si>
    <t>Note di credito da ricevere</t>
  </si>
  <si>
    <t>Partite attive da incassare</t>
  </si>
  <si>
    <t>Personale c/anticipi</t>
  </si>
  <si>
    <t>Cauzioni date a terzi</t>
  </si>
  <si>
    <t>Crediti verso partecipate</t>
  </si>
  <si>
    <t>Crediti verso dipendenti e coll</t>
  </si>
  <si>
    <t>Crediti DA da altre CCIAA</t>
  </si>
  <si>
    <t>Crediti Sanzioni DA da altre CC</t>
  </si>
  <si>
    <t>Crediti Interessi DA da altre C</t>
  </si>
  <si>
    <t>Crediti v/erario per imposta so</t>
  </si>
  <si>
    <t>Crediti c/trans. Split payment</t>
  </si>
  <si>
    <t>Autofatture ist c/transitorio</t>
  </si>
  <si>
    <t>Iva a debito su vendite</t>
  </si>
  <si>
    <t>Iva a credito su acquisti esigi</t>
  </si>
  <si>
    <t>Iva da liquidazione periodica</t>
  </si>
  <si>
    <t>Iva a debito autofatture</t>
  </si>
  <si>
    <t>Iva a debito su vendite Split P</t>
  </si>
  <si>
    <t>Istituto Cassiere</t>
  </si>
  <si>
    <t>Cassa minute spese</t>
  </si>
  <si>
    <t>Banca c/incassi da regolarizzar</t>
  </si>
  <si>
    <t>C/C postale N. 212373</t>
  </si>
  <si>
    <t>Ratei attivi</t>
  </si>
  <si>
    <t>Risconti attivi</t>
  </si>
  <si>
    <t>Patrimonio netto iniziale (ante</t>
  </si>
  <si>
    <t>Avanzo/Disavanzo esercizi prece</t>
  </si>
  <si>
    <t>Riserva indisponibile ex D.P.R.</t>
  </si>
  <si>
    <t>Riserva indisponibile per rival</t>
  </si>
  <si>
    <t>Avanzo/Disavanzo economico dell</t>
  </si>
  <si>
    <t>Riserva di rivalutazione</t>
  </si>
  <si>
    <t>Fondo trattamento di fine rappo</t>
  </si>
  <si>
    <t>Fondo Previdenza Complementare</t>
  </si>
  <si>
    <t>Debiti v/fornitori</t>
  </si>
  <si>
    <t>Debiti v/professionisti</t>
  </si>
  <si>
    <t>Debiti v/fornitori per fatture</t>
  </si>
  <si>
    <t>Debito v/fornitore per ritenuta</t>
  </si>
  <si>
    <t>Debiti v/erario per ritenute fi</t>
  </si>
  <si>
    <t>Ritenute irpef coll.coord.cont.</t>
  </si>
  <si>
    <t>Ritenute irpef dipendenti</t>
  </si>
  <si>
    <t>Ritenute irpef lavoratori auton</t>
  </si>
  <si>
    <t>Debiti v/erario c/ires</t>
  </si>
  <si>
    <t>Ritenute Inpdap ricongiunzioni/</t>
  </si>
  <si>
    <t>Debiti v/enti previdenziali ed</t>
  </si>
  <si>
    <t>Ritenute previdenziali ed assis</t>
  </si>
  <si>
    <t>Ritenute previdenziali lavorato</t>
  </si>
  <si>
    <t>Ritenute enti previdenziali ed</t>
  </si>
  <si>
    <t>Debiti v/erario per imposta sos</t>
  </si>
  <si>
    <t>Ritenute Fondo Previdenza Compl</t>
  </si>
  <si>
    <t>Debiti v/Irap</t>
  </si>
  <si>
    <t>Debiti verso enti previdenziali</t>
  </si>
  <si>
    <t>Debiti v/Inpdap</t>
  </si>
  <si>
    <t>Debiti v/Inps Gestione lavorato</t>
  </si>
  <si>
    <t>Debito v/Enti Previdenziali per</t>
  </si>
  <si>
    <t>Debiti v/Fondo Previdenza Compl</t>
  </si>
  <si>
    <t>Debiti v/Erario Split Payment</t>
  </si>
  <si>
    <t>Debiti v/Dipendenti-retribuzion</t>
  </si>
  <si>
    <t>Debiti v/Dipendenti-missioni</t>
  </si>
  <si>
    <t>Debiti v/personale cessato</t>
  </si>
  <si>
    <t>Debiti v/Dipendenti-altri debit</t>
  </si>
  <si>
    <t>Debiti v/organi statutari</t>
  </si>
  <si>
    <t>Debiti v/Collegio Revisori</t>
  </si>
  <si>
    <t>Debiti v/Componenti Commissioni</t>
  </si>
  <si>
    <t>Debiti v/nucleo di valutazione</t>
  </si>
  <si>
    <t>Debiti diversi</t>
  </si>
  <si>
    <t>Debiti per progetti ed iniziati</t>
  </si>
  <si>
    <t>Debiti per conferimenti da vers</t>
  </si>
  <si>
    <t>Cauzioni ricevute da terzi</t>
  </si>
  <si>
    <t>Oneri da liquidare</t>
  </si>
  <si>
    <t>Debiti diversi c/note credito d</t>
  </si>
  <si>
    <t>Debiti per accantonamento garan</t>
  </si>
  <si>
    <t>Debiti diversi c/transitorio</t>
  </si>
  <si>
    <t>Versamenti DA da attribuire</t>
  </si>
  <si>
    <t>Versamenti sanzioni DA da attri</t>
  </si>
  <si>
    <t>Versamenti interessi DA da attr</t>
  </si>
  <si>
    <t>Debiti DA v/altre CCIAA</t>
  </si>
  <si>
    <t>Debiti Sanzioni DA v/altre CCIA</t>
  </si>
  <si>
    <t>Debiti Interessi DA v/altre CCI</t>
  </si>
  <si>
    <t>Incassi DA in attesa di regolar</t>
  </si>
  <si>
    <t>Incassi Sanzioni DA in attesa d</t>
  </si>
  <si>
    <t>Incassi Interessi DA in attesa</t>
  </si>
  <si>
    <t>Anticipi ricevuti da terzi</t>
  </si>
  <si>
    <t>Caparra affitto sale</t>
  </si>
  <si>
    <t>Debiti per Bollo virtuale</t>
  </si>
  <si>
    <t>Debito per Bollo Acquisti Mepa</t>
  </si>
  <si>
    <t>Altre ritenute c/terzi</t>
  </si>
  <si>
    <t>Debiti per Start up - imposta d</t>
  </si>
  <si>
    <t>Altri fondi</t>
  </si>
  <si>
    <t>Fondo spese future per oneri di</t>
  </si>
  <si>
    <t>Fondo spese future</t>
  </si>
  <si>
    <t>Fondo rischi per svalutazione i</t>
  </si>
  <si>
    <t>Fondo svalutazione partecipazio</t>
  </si>
  <si>
    <t>Ratei passivi</t>
  </si>
  <si>
    <t>Risconti passivi</t>
  </si>
  <si>
    <t>Diritto Annuale</t>
  </si>
  <si>
    <t>Restituzione Diritto Annuale</t>
  </si>
  <si>
    <t>Sanzioni da diritto annuale</t>
  </si>
  <si>
    <t>Interessi da diritto annuale</t>
  </si>
  <si>
    <t>Diritto Annuale maggiorazione 2</t>
  </si>
  <si>
    <t>Sanzioni da diritto annuale mag</t>
  </si>
  <si>
    <t>Interessi da diritto annuale ma</t>
  </si>
  <si>
    <t>Diritti di Segreteria</t>
  </si>
  <si>
    <t>Sanzioni amministrative</t>
  </si>
  <si>
    <t>Restituzione diritti e tributi</t>
  </si>
  <si>
    <t>Contributi fondo Perequativo</t>
  </si>
  <si>
    <t>Contributo regionale per labora</t>
  </si>
  <si>
    <t>Affitti attivi</t>
  </si>
  <si>
    <t>Rimborsi e recuperi diversi</t>
  </si>
  <si>
    <t>Altri proventi</t>
  </si>
  <si>
    <t>Rimborsi e recuperi personale c</t>
  </si>
  <si>
    <t>Altri proventi derivanti dalla</t>
  </si>
  <si>
    <t>Proventi da verifiche metriche</t>
  </si>
  <si>
    <t>Concorsi a premio</t>
  </si>
  <si>
    <t>Ricavi da vendita carnet ata</t>
  </si>
  <si>
    <t>Rimanenze Iniziali</t>
  </si>
  <si>
    <t>Rimanenze Finali</t>
  </si>
  <si>
    <t>Retribuzione Ordinaria</t>
  </si>
  <si>
    <t>Retribuzione straordinaria</t>
  </si>
  <si>
    <t>Retribuzione accessoria - inden</t>
  </si>
  <si>
    <t>Retribuzione di posizione e di</t>
  </si>
  <si>
    <t>Oneri Previdenziali</t>
  </si>
  <si>
    <t>Inail dipendenti</t>
  </si>
  <si>
    <t>Oneri Fondo Previdenza Compleme</t>
  </si>
  <si>
    <t>Accantonamento T.F.R.</t>
  </si>
  <si>
    <t>Acc.to F.do Previdenza Compleme</t>
  </si>
  <si>
    <t>Interventi Assistenziali</t>
  </si>
  <si>
    <t>Spese Personale UPICA ed in dis</t>
  </si>
  <si>
    <t>Altre Spese per il Personale</t>
  </si>
  <si>
    <t>Oneri per personale interinale</t>
  </si>
  <si>
    <t>Oneri Telefonici</t>
  </si>
  <si>
    <t>Spese consumo acqua ed energia</t>
  </si>
  <si>
    <t>Oneri Riscaldamento e Condizion</t>
  </si>
  <si>
    <t>Oneri Pulizie straordinarie</t>
  </si>
  <si>
    <t>Oneri di pulizia ordinari</t>
  </si>
  <si>
    <t>Oneri per Servizi di Vigilanza</t>
  </si>
  <si>
    <t>Oneri per Manutenzione Ordinari</t>
  </si>
  <si>
    <t>Oneri per assicurazione</t>
  </si>
  <si>
    <t>Altri oneri assicurativi</t>
  </si>
  <si>
    <t>Oneri Consulenti ed Esperti</t>
  </si>
  <si>
    <t>Oneri Legali</t>
  </si>
  <si>
    <t>Spese Automazione Servizi</t>
  </si>
  <si>
    <t>Oneri postali e di Recapito</t>
  </si>
  <si>
    <t>Oneri di recapito</t>
  </si>
  <si>
    <t>Oneri per la Riscossione di Ent</t>
  </si>
  <si>
    <t>Oneri per mezzi di Trasporto</t>
  </si>
  <si>
    <t>Oneri per facchinaggio</t>
  </si>
  <si>
    <t>Oneri vari di funzionamento</t>
  </si>
  <si>
    <t>Oneri per servizi di conciliazi</t>
  </si>
  <si>
    <t>Costi per servizi di archiviazi</t>
  </si>
  <si>
    <t>Buoni pasto</t>
  </si>
  <si>
    <t>Spese per la formazione del per</t>
  </si>
  <si>
    <t>Spese per la formazione dei dir</t>
  </si>
  <si>
    <t>Oneri per concorsi</t>
  </si>
  <si>
    <t>Oneri per vigilanza prodotti</t>
  </si>
  <si>
    <t>Oneri per esternalizzazione di</t>
  </si>
  <si>
    <t>Oneri connessi al servizio di F</t>
  </si>
  <si>
    <t>Oneri per il servizio di cassa</t>
  </si>
  <si>
    <t>Locazioni</t>
  </si>
  <si>
    <t>Leasing operativo</t>
  </si>
  <si>
    <t>0ento Riviste e Quotidiani</t>
  </si>
  <si>
    <t>Oneri per Acquisto Cancelleria</t>
  </si>
  <si>
    <t>Costo acquisto carnet ATA</t>
  </si>
  <si>
    <t>Spese per acquisto certificati</t>
  </si>
  <si>
    <t>Spese ufficio stampa</t>
  </si>
  <si>
    <t>Oneri Vestiario di Servizio</t>
  </si>
  <si>
    <t>Imposte e tasse</t>
  </si>
  <si>
    <t>Irap Anno in Corso</t>
  </si>
  <si>
    <t>Arrotondamenti Attivi</t>
  </si>
  <si>
    <t>Arrotondamenti Passivi</t>
  </si>
  <si>
    <t>Versamenti allo Stato ai sensi</t>
  </si>
  <si>
    <t>Oneri per il rilascio di carte</t>
  </si>
  <si>
    <t>Oneri connessi all'emergenza Co</t>
  </si>
  <si>
    <t>Partecipazione Fondo Perequativ</t>
  </si>
  <si>
    <t>Quote associative all'Unione re</t>
  </si>
  <si>
    <t>Contributo Ordinario Unioncamer</t>
  </si>
  <si>
    <t>Contributo annuale ad Infocamer</t>
  </si>
  <si>
    <t>Compensi Ind. e rimborsi Colleg</t>
  </si>
  <si>
    <t>Compensi Ind. e rimborsi Compon</t>
  </si>
  <si>
    <t>Compensi Ind. e rimborsi Organo</t>
  </si>
  <si>
    <t>Contributi assistenziali e prev</t>
  </si>
  <si>
    <t>Interventi Economici</t>
  </si>
  <si>
    <t>Amm.to Concessioni e licenze</t>
  </si>
  <si>
    <t>Amm.to manutenzioni su beni di</t>
  </si>
  <si>
    <t>Amm.to Marchi e brevetti</t>
  </si>
  <si>
    <t>Amm.to Fabbricati</t>
  </si>
  <si>
    <t>Amm.to Mobili</t>
  </si>
  <si>
    <t>Amm.to Arredi</t>
  </si>
  <si>
    <t>Amm.to macch. Apparecch. Attrez</t>
  </si>
  <si>
    <t>Amm.to Mach. Ufficio Elettrom.E</t>
  </si>
  <si>
    <t>Accantonamento Fondo Svalutazio</t>
  </si>
  <si>
    <t>Altri accantonamenti</t>
  </si>
  <si>
    <t>Interessi Attivi</t>
  </si>
  <si>
    <t>Interessi su prestiti al person</t>
  </si>
  <si>
    <t>Altri interessi attivi</t>
  </si>
  <si>
    <t>Proventi mobiliari</t>
  </si>
  <si>
    <t>Plusvalenze da Alienazioni</t>
  </si>
  <si>
    <t>Sopravvenienze Attive</t>
  </si>
  <si>
    <t>Sopravvenienze attive per dirit</t>
  </si>
  <si>
    <t>Sopravvenienze attive per inter</t>
  </si>
  <si>
    <t>Sopravvenienze attive per sanzi</t>
  </si>
  <si>
    <t>Minusvalenze da Alienazioni</t>
  </si>
  <si>
    <t>Sopravvenienze Passive</t>
  </si>
  <si>
    <t>Sopravvenienze Passive per diri</t>
  </si>
  <si>
    <t>Sopravvenienze Passive per inte</t>
  </si>
  <si>
    <t>Sopravvenienze Passive per sanz</t>
  </si>
  <si>
    <t>Altre svalutazioni</t>
  </si>
  <si>
    <t>Fondo indennità di anzianità</t>
  </si>
  <si>
    <t>Debiti v/società ed organismi d</t>
  </si>
  <si>
    <t>Debiti per attività promozional</t>
  </si>
  <si>
    <t>Anticipi per attività di arbitr</t>
  </si>
  <si>
    <t>Altri ricavi attività commercia</t>
  </si>
  <si>
    <t>Contributo di Solidarietà 10% L</t>
  </si>
  <si>
    <t>Accantonamento indennità di anz</t>
  </si>
  <si>
    <t>Oneri di Pubblicità</t>
  </si>
  <si>
    <t>Indennità/Rimborsi spese per Mi</t>
  </si>
  <si>
    <t>TOTALE ATTIVO</t>
  </si>
  <si>
    <t>DISAVANZO ECONOMICO D'ESERCIZIO</t>
  </si>
  <si>
    <t>TOTALE PASSIVO+P.N.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</si>
</sst>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0" applyNumberFormat="1"/>
    <xf numFmtId="43" fontId="0" fillId="0" borderId="0" xfId="43" applyFont="1"/>
    <xf numFmtId="43" fontId="16" fillId="0" borderId="0" xfId="43" applyFont="1"/>
    <xf numFmtId="0" fontId="16" fillId="0" borderId="0" xfId="0" applyFont="1" applyAlignment="1">
      <alignment horizontal="right"/>
    </xf>
    <xf numFmtId="43" fontId="18" fillId="0" borderId="0" xfId="0" applyNumberFormat="1" applyFont="1"/>
    <xf numFmtId="0" fontId="19" fillId="0" borderId="0" xfId="0" applyFont="1" applyAlignment="1">
      <alignment horizontal="right" vertical="center"/>
    </xf>
  </cellXfs>
  <cellStyles count="44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43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view="pageLayout" zoomScaleNormal="100" workbookViewId="0">
      <selection activeCell="B2" sqref="B2"/>
    </sheetView>
  </sheetViews>
  <sheetFormatPr defaultRowHeight="15" x14ac:dyDescent="0.25"/>
  <cols>
    <col min="1" max="1" width="9.140625" style="2"/>
    <col min="2" max="2" width="34.28515625" bestFit="1" customWidth="1"/>
    <col min="3" max="3" width="16.7109375" style="4" bestFit="1" customWidth="1"/>
    <col min="4" max="4" width="14.28515625" customWidth="1"/>
  </cols>
  <sheetData>
    <row r="1" spans="1:3" x14ac:dyDescent="0.25">
      <c r="A1" s="2" t="s">
        <v>0</v>
      </c>
      <c r="B1" t="s">
        <v>1</v>
      </c>
      <c r="C1" s="4" t="s">
        <v>2</v>
      </c>
    </row>
    <row r="2" spans="1:3" x14ac:dyDescent="0.25">
      <c r="A2" s="2">
        <v>110001</v>
      </c>
      <c r="B2" t="s">
        <v>3</v>
      </c>
      <c r="C2" s="4">
        <v>0</v>
      </c>
    </row>
    <row r="3" spans="1:3" x14ac:dyDescent="0.25">
      <c r="A3" s="2">
        <v>110100</v>
      </c>
      <c r="B3" t="s">
        <v>4</v>
      </c>
      <c r="C3" s="4">
        <v>12837.55</v>
      </c>
    </row>
    <row r="4" spans="1:3" x14ac:dyDescent="0.25">
      <c r="A4" s="2">
        <v>110300</v>
      </c>
      <c r="B4" t="s">
        <v>5</v>
      </c>
      <c r="C4" s="4">
        <v>23019.63</v>
      </c>
    </row>
    <row r="5" spans="1:3" x14ac:dyDescent="0.25">
      <c r="A5" s="2">
        <v>110312</v>
      </c>
      <c r="B5" t="s">
        <v>6</v>
      </c>
      <c r="C5" s="4">
        <v>2489.23</v>
      </c>
    </row>
    <row r="6" spans="1:3" x14ac:dyDescent="0.25">
      <c r="A6" s="2">
        <v>111003</v>
      </c>
      <c r="B6" t="s">
        <v>7</v>
      </c>
      <c r="C6" s="4">
        <v>44466888.789999999</v>
      </c>
    </row>
    <row r="7" spans="1:3" x14ac:dyDescent="0.25">
      <c r="A7" s="2">
        <v>111004</v>
      </c>
      <c r="B7" t="s">
        <v>8</v>
      </c>
      <c r="C7" s="4">
        <v>0</v>
      </c>
    </row>
    <row r="8" spans="1:3" x14ac:dyDescent="0.25">
      <c r="A8" s="2">
        <v>111005</v>
      </c>
      <c r="B8" t="s">
        <v>9</v>
      </c>
      <c r="C8" s="4">
        <v>0</v>
      </c>
    </row>
    <row r="9" spans="1:3" x14ac:dyDescent="0.25">
      <c r="A9" s="2">
        <v>111006</v>
      </c>
      <c r="B9" t="s">
        <v>10</v>
      </c>
      <c r="C9" s="4">
        <v>-24323695.219999999</v>
      </c>
    </row>
    <row r="10" spans="1:3" x14ac:dyDescent="0.25">
      <c r="A10" s="2">
        <v>111100</v>
      </c>
      <c r="B10" t="s">
        <v>11</v>
      </c>
      <c r="C10" s="4">
        <v>14948.64</v>
      </c>
    </row>
    <row r="11" spans="1:3" x14ac:dyDescent="0.25">
      <c r="A11" s="2">
        <v>111103</v>
      </c>
      <c r="B11" t="s">
        <v>12</v>
      </c>
      <c r="C11" s="4">
        <v>-14948.64</v>
      </c>
    </row>
    <row r="12" spans="1:3" x14ac:dyDescent="0.25">
      <c r="A12" s="2">
        <v>111114</v>
      </c>
      <c r="B12" t="s">
        <v>13</v>
      </c>
      <c r="C12" s="4">
        <v>19241.96</v>
      </c>
    </row>
    <row r="13" spans="1:3" x14ac:dyDescent="0.25">
      <c r="A13" s="2">
        <v>111116</v>
      </c>
      <c r="B13" t="s">
        <v>14</v>
      </c>
      <c r="C13" s="4">
        <v>-19241.96</v>
      </c>
    </row>
    <row r="14" spans="1:3" x14ac:dyDescent="0.25">
      <c r="A14" s="2">
        <v>111216</v>
      </c>
      <c r="B14" t="s">
        <v>15</v>
      </c>
      <c r="C14" s="4">
        <v>560039.92000000004</v>
      </c>
    </row>
    <row r="15" spans="1:3" x14ac:dyDescent="0.25">
      <c r="A15" s="2">
        <v>111218</v>
      </c>
      <c r="B15" t="s">
        <v>16</v>
      </c>
      <c r="C15" s="4">
        <v>-533569.47</v>
      </c>
    </row>
    <row r="16" spans="1:3" x14ac:dyDescent="0.25">
      <c r="A16" s="2">
        <v>111220</v>
      </c>
      <c r="B16" t="s">
        <v>17</v>
      </c>
      <c r="C16" s="4">
        <v>1302913.1100000001</v>
      </c>
    </row>
    <row r="17" spans="1:7" x14ac:dyDescent="0.25">
      <c r="A17" s="2">
        <v>111221</v>
      </c>
      <c r="B17" t="s">
        <v>18</v>
      </c>
      <c r="C17" s="4">
        <v>-1302913.1100000001</v>
      </c>
    </row>
    <row r="18" spans="1:7" x14ac:dyDescent="0.25">
      <c r="A18" s="2">
        <v>111233</v>
      </c>
      <c r="B18" t="s">
        <v>19</v>
      </c>
      <c r="C18" s="4">
        <v>4923.6000000000004</v>
      </c>
    </row>
    <row r="19" spans="1:7" x14ac:dyDescent="0.25">
      <c r="A19" s="2">
        <v>111235</v>
      </c>
      <c r="B19" t="s">
        <v>20</v>
      </c>
      <c r="C19" s="4">
        <v>-4923.6000000000004</v>
      </c>
    </row>
    <row r="20" spans="1:7" x14ac:dyDescent="0.25">
      <c r="A20" s="2">
        <v>111300</v>
      </c>
      <c r="B20" t="s">
        <v>21</v>
      </c>
      <c r="C20" s="4">
        <v>2210431.65</v>
      </c>
    </row>
    <row r="21" spans="1:7" x14ac:dyDescent="0.25">
      <c r="A21" s="2">
        <v>111303</v>
      </c>
      <c r="B21" t="s">
        <v>22</v>
      </c>
      <c r="C21" s="4">
        <v>-2058265.64</v>
      </c>
    </row>
    <row r="22" spans="1:7" x14ac:dyDescent="0.25">
      <c r="A22" s="2">
        <v>111400</v>
      </c>
      <c r="B22" t="s">
        <v>23</v>
      </c>
      <c r="C22" s="4">
        <v>868898.87</v>
      </c>
    </row>
    <row r="23" spans="1:7" x14ac:dyDescent="0.25">
      <c r="A23" s="2">
        <v>111405</v>
      </c>
      <c r="B23" t="s">
        <v>24</v>
      </c>
      <c r="C23" s="4">
        <v>-861232.46</v>
      </c>
    </row>
    <row r="24" spans="1:7" x14ac:dyDescent="0.25">
      <c r="A24" s="2">
        <v>111410</v>
      </c>
      <c r="B24" t="s">
        <v>25</v>
      </c>
      <c r="C24" s="4">
        <v>428912.94</v>
      </c>
    </row>
    <row r="25" spans="1:7" x14ac:dyDescent="0.25">
      <c r="A25" s="2">
        <v>111415</v>
      </c>
      <c r="B25" t="s">
        <v>26</v>
      </c>
      <c r="C25" s="4">
        <v>-265943.46000000002</v>
      </c>
    </row>
    <row r="26" spans="1:7" x14ac:dyDescent="0.25">
      <c r="A26" s="2">
        <v>111427</v>
      </c>
      <c r="B26" t="s">
        <v>27</v>
      </c>
      <c r="C26" s="4">
        <v>15813.6</v>
      </c>
    </row>
    <row r="27" spans="1:7" x14ac:dyDescent="0.25">
      <c r="A27" s="2">
        <v>111428</v>
      </c>
      <c r="B27" t="s">
        <v>28</v>
      </c>
      <c r="C27" s="4">
        <v>-15813.6</v>
      </c>
    </row>
    <row r="28" spans="1:7" x14ac:dyDescent="0.25">
      <c r="A28" s="2">
        <v>111440</v>
      </c>
      <c r="B28" t="s">
        <v>29</v>
      </c>
      <c r="C28" s="4">
        <v>80552.92</v>
      </c>
    </row>
    <row r="29" spans="1:7" x14ac:dyDescent="0.25">
      <c r="A29" s="2">
        <v>111500</v>
      </c>
      <c r="B29" t="s">
        <v>30</v>
      </c>
      <c r="C29" s="4">
        <v>47000</v>
      </c>
      <c r="G29" s="1"/>
    </row>
    <row r="30" spans="1:7" x14ac:dyDescent="0.25">
      <c r="A30" s="2">
        <v>111505</v>
      </c>
      <c r="B30" t="s">
        <v>31</v>
      </c>
      <c r="C30" s="4">
        <v>-47000</v>
      </c>
    </row>
    <row r="31" spans="1:7" x14ac:dyDescent="0.25">
      <c r="A31" s="2">
        <v>112001</v>
      </c>
      <c r="B31" t="s">
        <v>32</v>
      </c>
      <c r="C31" s="4">
        <v>17645071.100000001</v>
      </c>
    </row>
    <row r="32" spans="1:7" x14ac:dyDescent="0.25">
      <c r="A32" s="2">
        <v>112004</v>
      </c>
      <c r="B32" t="s">
        <v>33</v>
      </c>
      <c r="C32" s="4">
        <v>6163255.8899999997</v>
      </c>
    </row>
    <row r="33" spans="1:3" x14ac:dyDescent="0.25">
      <c r="A33" s="2">
        <v>112005</v>
      </c>
      <c r="B33" t="s">
        <v>34</v>
      </c>
      <c r="C33" s="4">
        <v>6731990.2800000003</v>
      </c>
    </row>
    <row r="34" spans="1:3" x14ac:dyDescent="0.25">
      <c r="A34" s="2">
        <v>112203</v>
      </c>
      <c r="B34" t="s">
        <v>35</v>
      </c>
      <c r="C34" s="4">
        <v>943109.26</v>
      </c>
    </row>
    <row r="35" spans="1:3" x14ac:dyDescent="0.25">
      <c r="A35" s="2">
        <v>112212</v>
      </c>
      <c r="B35" t="s">
        <v>36</v>
      </c>
      <c r="C35" s="4">
        <v>122121.34</v>
      </c>
    </row>
    <row r="36" spans="1:3" x14ac:dyDescent="0.25">
      <c r="A36" s="2">
        <v>120000</v>
      </c>
      <c r="B36" t="s">
        <v>37</v>
      </c>
      <c r="C36" s="4">
        <v>184385.81</v>
      </c>
    </row>
    <row r="37" spans="1:3" x14ac:dyDescent="0.25">
      <c r="A37" s="2">
        <v>121000</v>
      </c>
      <c r="B37" t="s">
        <v>38</v>
      </c>
      <c r="C37" s="4">
        <v>39747970.149999999</v>
      </c>
    </row>
    <row r="38" spans="1:3" x14ac:dyDescent="0.25">
      <c r="A38" s="2">
        <v>121008</v>
      </c>
      <c r="B38" t="s">
        <v>39</v>
      </c>
      <c r="C38" s="4">
        <v>-33855352.200000003</v>
      </c>
    </row>
    <row r="39" spans="1:3" x14ac:dyDescent="0.25">
      <c r="A39" s="2">
        <v>121009</v>
      </c>
      <c r="B39" t="s">
        <v>39</v>
      </c>
      <c r="C39" s="4">
        <v>-10243943.85</v>
      </c>
    </row>
    <row r="40" spans="1:3" x14ac:dyDescent="0.25">
      <c r="A40" s="2">
        <v>121010</v>
      </c>
      <c r="B40" t="s">
        <v>40</v>
      </c>
      <c r="C40" s="4">
        <v>11303729.51</v>
      </c>
    </row>
    <row r="41" spans="1:3" x14ac:dyDescent="0.25">
      <c r="A41" s="2">
        <v>121020</v>
      </c>
      <c r="B41" t="s">
        <v>41</v>
      </c>
      <c r="C41" s="4">
        <v>1723945.45</v>
      </c>
    </row>
    <row r="42" spans="1:3" x14ac:dyDescent="0.25">
      <c r="A42" s="2">
        <v>121200</v>
      </c>
      <c r="B42" t="s">
        <v>42</v>
      </c>
      <c r="C42" s="4">
        <v>0</v>
      </c>
    </row>
    <row r="43" spans="1:3" x14ac:dyDescent="0.25">
      <c r="A43" s="2">
        <v>121300</v>
      </c>
      <c r="B43" t="s">
        <v>43</v>
      </c>
      <c r="C43" s="4">
        <v>542443.26</v>
      </c>
    </row>
    <row r="44" spans="1:3" x14ac:dyDescent="0.25">
      <c r="A44" s="2">
        <v>121303</v>
      </c>
      <c r="B44" t="s">
        <v>44</v>
      </c>
      <c r="C44" s="4">
        <v>289.20999999999998</v>
      </c>
    </row>
    <row r="45" spans="1:3" x14ac:dyDescent="0.25">
      <c r="A45" s="2">
        <v>121304</v>
      </c>
      <c r="B45" t="s">
        <v>45</v>
      </c>
      <c r="C45" s="4">
        <v>0</v>
      </c>
    </row>
    <row r="46" spans="1:3" x14ac:dyDescent="0.25">
      <c r="A46" s="2">
        <v>121400</v>
      </c>
      <c r="B46" t="s">
        <v>46</v>
      </c>
      <c r="C46" s="4">
        <v>69624.5</v>
      </c>
    </row>
    <row r="47" spans="1:3" x14ac:dyDescent="0.25">
      <c r="A47" s="2">
        <v>121408</v>
      </c>
      <c r="B47" t="s">
        <v>47</v>
      </c>
      <c r="C47" s="4">
        <v>5340.22</v>
      </c>
    </row>
    <row r="48" spans="1:3" x14ac:dyDescent="0.25">
      <c r="A48" s="2">
        <v>121409</v>
      </c>
      <c r="B48" t="s">
        <v>48</v>
      </c>
      <c r="C48" s="4">
        <v>0</v>
      </c>
    </row>
    <row r="49" spans="1:3" x14ac:dyDescent="0.25">
      <c r="A49" s="2">
        <v>121411</v>
      </c>
      <c r="B49" t="s">
        <v>49</v>
      </c>
      <c r="C49" s="4">
        <v>28712.02</v>
      </c>
    </row>
    <row r="50" spans="1:3" x14ac:dyDescent="0.25">
      <c r="A50" s="2">
        <v>121413</v>
      </c>
      <c r="B50" t="s">
        <v>50</v>
      </c>
      <c r="C50" s="4">
        <v>26320.720000000001</v>
      </c>
    </row>
    <row r="51" spans="1:3" x14ac:dyDescent="0.25">
      <c r="A51" s="2">
        <v>121500</v>
      </c>
      <c r="B51" t="s">
        <v>51</v>
      </c>
      <c r="C51" s="4">
        <v>136665.97</v>
      </c>
    </row>
    <row r="52" spans="1:3" x14ac:dyDescent="0.25">
      <c r="A52" s="2">
        <v>121515</v>
      </c>
      <c r="B52" t="s">
        <v>52</v>
      </c>
      <c r="C52" s="4">
        <v>3.81</v>
      </c>
    </row>
    <row r="53" spans="1:3" x14ac:dyDescent="0.25">
      <c r="A53" s="2">
        <v>121516</v>
      </c>
      <c r="B53" t="s">
        <v>53</v>
      </c>
      <c r="C53" s="4">
        <v>18402.72</v>
      </c>
    </row>
    <row r="54" spans="1:3" x14ac:dyDescent="0.25">
      <c r="A54" s="2">
        <v>121518</v>
      </c>
      <c r="B54" t="s">
        <v>54</v>
      </c>
      <c r="C54" s="4">
        <v>63.2</v>
      </c>
    </row>
    <row r="55" spans="1:3" x14ac:dyDescent="0.25">
      <c r="A55" s="2">
        <v>121521</v>
      </c>
      <c r="B55" t="s">
        <v>55</v>
      </c>
      <c r="C55" s="4">
        <v>52.52</v>
      </c>
    </row>
    <row r="56" spans="1:3" x14ac:dyDescent="0.25">
      <c r="A56" s="2">
        <v>121524</v>
      </c>
      <c r="B56" t="s">
        <v>56</v>
      </c>
      <c r="C56" s="4">
        <v>1621.5</v>
      </c>
    </row>
    <row r="57" spans="1:3" x14ac:dyDescent="0.25">
      <c r="A57" s="2">
        <v>121525</v>
      </c>
      <c r="B57" t="s">
        <v>57</v>
      </c>
      <c r="C57" s="4">
        <v>206434.01</v>
      </c>
    </row>
    <row r="58" spans="1:3" x14ac:dyDescent="0.25">
      <c r="A58" s="2">
        <v>121526</v>
      </c>
      <c r="B58" t="s">
        <v>58</v>
      </c>
      <c r="C58" s="4">
        <v>74.67</v>
      </c>
    </row>
    <row r="59" spans="1:3" x14ac:dyDescent="0.25">
      <c r="A59" s="2">
        <v>121528</v>
      </c>
      <c r="B59" t="s">
        <v>59</v>
      </c>
      <c r="C59" s="4">
        <v>3.02</v>
      </c>
    </row>
    <row r="60" spans="1:3" x14ac:dyDescent="0.25">
      <c r="A60" s="2">
        <v>121531</v>
      </c>
      <c r="B60" t="s">
        <v>60</v>
      </c>
      <c r="C60" s="4">
        <v>61828.6</v>
      </c>
    </row>
    <row r="61" spans="1:3" x14ac:dyDescent="0.25">
      <c r="A61" s="2">
        <v>121532</v>
      </c>
      <c r="B61" t="s">
        <v>61</v>
      </c>
      <c r="C61" s="4">
        <v>5167.3</v>
      </c>
    </row>
    <row r="62" spans="1:3" x14ac:dyDescent="0.25">
      <c r="A62" s="2">
        <v>121535</v>
      </c>
      <c r="B62" t="s">
        <v>62</v>
      </c>
      <c r="C62" s="4">
        <v>70.5</v>
      </c>
    </row>
    <row r="63" spans="1:3" x14ac:dyDescent="0.25">
      <c r="A63" s="2">
        <v>121540</v>
      </c>
      <c r="B63" t="s">
        <v>63</v>
      </c>
      <c r="C63" s="4">
        <v>26298.79</v>
      </c>
    </row>
    <row r="64" spans="1:3" x14ac:dyDescent="0.25">
      <c r="A64" s="2">
        <v>121541</v>
      </c>
      <c r="B64" t="s">
        <v>64</v>
      </c>
      <c r="C64" s="4">
        <v>169.94</v>
      </c>
    </row>
    <row r="65" spans="1:3" x14ac:dyDescent="0.25">
      <c r="A65" s="2">
        <v>121542</v>
      </c>
      <c r="B65" t="s">
        <v>65</v>
      </c>
      <c r="C65" s="4">
        <v>10.98</v>
      </c>
    </row>
    <row r="66" spans="1:3" x14ac:dyDescent="0.25">
      <c r="A66" s="2">
        <v>121543</v>
      </c>
      <c r="B66" t="s">
        <v>66</v>
      </c>
      <c r="C66" s="4">
        <v>165.01</v>
      </c>
    </row>
    <row r="67" spans="1:3" x14ac:dyDescent="0.25">
      <c r="A67" s="2">
        <v>121594</v>
      </c>
      <c r="B67" t="s">
        <v>67</v>
      </c>
      <c r="C67" s="4">
        <v>462</v>
      </c>
    </row>
    <row r="68" spans="1:3" x14ac:dyDescent="0.25">
      <c r="A68" s="2">
        <v>121598</v>
      </c>
      <c r="B68" t="s">
        <v>68</v>
      </c>
      <c r="C68" s="4">
        <v>0</v>
      </c>
    </row>
    <row r="69" spans="1:3" x14ac:dyDescent="0.25">
      <c r="A69" s="2">
        <v>121600</v>
      </c>
      <c r="B69" t="s">
        <v>69</v>
      </c>
      <c r="C69" s="4">
        <v>0</v>
      </c>
    </row>
    <row r="70" spans="1:3" x14ac:dyDescent="0.25">
      <c r="A70" s="2">
        <v>121603</v>
      </c>
      <c r="B70" t="s">
        <v>70</v>
      </c>
      <c r="C70" s="4">
        <v>13.74</v>
      </c>
    </row>
    <row r="71" spans="1:3" x14ac:dyDescent="0.25">
      <c r="A71" s="2">
        <v>121609</v>
      </c>
      <c r="B71" t="s">
        <v>71</v>
      </c>
      <c r="C71" s="4">
        <v>4321.63</v>
      </c>
    </row>
    <row r="72" spans="1:3" x14ac:dyDescent="0.25">
      <c r="A72" s="2">
        <v>121610</v>
      </c>
      <c r="B72" t="s">
        <v>72</v>
      </c>
      <c r="C72" s="4">
        <v>-660</v>
      </c>
    </row>
    <row r="73" spans="1:3" x14ac:dyDescent="0.25">
      <c r="A73" s="2">
        <v>121625</v>
      </c>
      <c r="B73" t="s">
        <v>73</v>
      </c>
      <c r="C73" s="4">
        <v>0</v>
      </c>
    </row>
    <row r="74" spans="1:3" x14ac:dyDescent="0.25">
      <c r="A74" s="2">
        <v>122000</v>
      </c>
      <c r="B74" t="s">
        <v>74</v>
      </c>
      <c r="C74" s="4">
        <v>41632319.07</v>
      </c>
    </row>
    <row r="75" spans="1:3" x14ac:dyDescent="0.25">
      <c r="A75" s="2">
        <v>122003</v>
      </c>
      <c r="B75" t="s">
        <v>75</v>
      </c>
      <c r="C75" s="4">
        <v>0</v>
      </c>
    </row>
    <row r="76" spans="1:3" x14ac:dyDescent="0.25">
      <c r="A76" s="2">
        <v>122006</v>
      </c>
      <c r="B76" t="s">
        <v>76</v>
      </c>
      <c r="C76" s="4">
        <v>1239.67</v>
      </c>
    </row>
    <row r="77" spans="1:3" x14ac:dyDescent="0.25">
      <c r="A77" s="2">
        <v>122100</v>
      </c>
      <c r="B77" t="s">
        <v>77</v>
      </c>
      <c r="C77" s="4">
        <v>4679.08</v>
      </c>
    </row>
    <row r="78" spans="1:3" x14ac:dyDescent="0.25">
      <c r="A78" s="2">
        <v>130000</v>
      </c>
      <c r="B78" t="s">
        <v>78</v>
      </c>
      <c r="C78" s="4">
        <v>910.82</v>
      </c>
    </row>
    <row r="79" spans="1:3" x14ac:dyDescent="0.25">
      <c r="A79" s="2">
        <v>131000</v>
      </c>
      <c r="B79" t="s">
        <v>79</v>
      </c>
      <c r="C79" s="4">
        <v>94.88</v>
      </c>
    </row>
    <row r="80" spans="1:3" x14ac:dyDescent="0.25">
      <c r="B80" s="6" t="s">
        <v>270</v>
      </c>
      <c r="C80" s="5">
        <f>SUM(C2:C79)</f>
        <v>103850791.34999999</v>
      </c>
    </row>
  </sheetData>
  <pageMargins left="0.7" right="0.7" top="0.75" bottom="0.75" header="0.3" footer="0.3"/>
  <pageSetup paperSize="9" orientation="portrait" verticalDpi="0" r:id="rId1"/>
  <headerFooter>
    <oddHeader xml:space="preserve">&amp;L&amp;"-,Grassetto"ATTIVO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topLeftCell="A49" zoomScaleNormal="100" workbookViewId="0">
      <selection activeCell="B83" sqref="B83"/>
    </sheetView>
  </sheetViews>
  <sheetFormatPr defaultRowHeight="15" x14ac:dyDescent="0.25"/>
  <cols>
    <col min="1" max="1" width="9.140625" style="2"/>
    <col min="2" max="2" width="34.28515625" bestFit="1" customWidth="1"/>
    <col min="3" max="3" width="16.7109375" style="4" bestFit="1" customWidth="1"/>
    <col min="4" max="4" width="20.42578125" style="4" customWidth="1"/>
    <col min="5" max="5" width="31.7109375" customWidth="1"/>
    <col min="6" max="6" width="14.42578125" bestFit="1" customWidth="1"/>
    <col min="7" max="7" width="12.7109375" bestFit="1" customWidth="1"/>
  </cols>
  <sheetData>
    <row r="1" spans="1:7" x14ac:dyDescent="0.25">
      <c r="A1" s="2" t="s">
        <v>0</v>
      </c>
      <c r="B1" t="s">
        <v>1</v>
      </c>
      <c r="C1" s="4" t="s">
        <v>2</v>
      </c>
    </row>
    <row r="2" spans="1:7" x14ac:dyDescent="0.25">
      <c r="A2" s="2">
        <v>201000</v>
      </c>
      <c r="B2" t="s">
        <v>80</v>
      </c>
      <c r="C2" s="4">
        <v>-68425045.599999994</v>
      </c>
    </row>
    <row r="3" spans="1:7" x14ac:dyDescent="0.25">
      <c r="A3" s="2">
        <v>201010</v>
      </c>
      <c r="B3" t="s">
        <v>81</v>
      </c>
      <c r="C3" s="4">
        <v>-15070390.390000001</v>
      </c>
    </row>
    <row r="4" spans="1:7" x14ac:dyDescent="0.25">
      <c r="A4" s="2">
        <v>201020</v>
      </c>
      <c r="B4" t="s">
        <v>82</v>
      </c>
      <c r="C4" s="4">
        <v>-6949437.3799999999</v>
      </c>
    </row>
    <row r="5" spans="1:7" x14ac:dyDescent="0.25">
      <c r="A5" s="2">
        <v>201030</v>
      </c>
      <c r="B5" t="s">
        <v>83</v>
      </c>
      <c r="C5" s="4">
        <v>-177174.76</v>
      </c>
    </row>
    <row r="6" spans="1:7" x14ac:dyDescent="0.25">
      <c r="A6" s="2">
        <v>202000</v>
      </c>
      <c r="B6" t="s">
        <v>84</v>
      </c>
      <c r="C6" s="4">
        <v>3777918.3100000061</v>
      </c>
    </row>
    <row r="7" spans="1:7" x14ac:dyDescent="0.25">
      <c r="A7" s="2">
        <v>203000</v>
      </c>
      <c r="B7" t="s">
        <v>85</v>
      </c>
      <c r="C7" s="4">
        <v>-1521.34</v>
      </c>
    </row>
    <row r="8" spans="1:7" x14ac:dyDescent="0.25">
      <c r="A8" s="2">
        <v>230000</v>
      </c>
      <c r="B8" t="s">
        <v>261</v>
      </c>
      <c r="C8" s="4">
        <v>-4609195.37</v>
      </c>
    </row>
    <row r="9" spans="1:7" x14ac:dyDescent="0.25">
      <c r="A9" s="2">
        <v>230001</v>
      </c>
      <c r="B9" t="s">
        <v>86</v>
      </c>
      <c r="C9" s="4">
        <v>-964787.64</v>
      </c>
    </row>
    <row r="10" spans="1:7" x14ac:dyDescent="0.25">
      <c r="A10" s="2">
        <v>230004</v>
      </c>
      <c r="B10" t="s">
        <v>87</v>
      </c>
      <c r="C10" s="4">
        <v>-17941.59</v>
      </c>
    </row>
    <row r="11" spans="1:7" x14ac:dyDescent="0.25">
      <c r="A11" s="2">
        <v>240000</v>
      </c>
      <c r="B11" t="s">
        <v>88</v>
      </c>
      <c r="C11" s="4">
        <v>-442898.85</v>
      </c>
    </row>
    <row r="12" spans="1:7" x14ac:dyDescent="0.25">
      <c r="A12" s="2">
        <v>240003</v>
      </c>
      <c r="B12" t="s">
        <v>89</v>
      </c>
      <c r="C12" s="4">
        <v>-3950.53</v>
      </c>
    </row>
    <row r="13" spans="1:7" x14ac:dyDescent="0.25">
      <c r="A13" s="2">
        <v>240006</v>
      </c>
      <c r="B13" t="s">
        <v>90</v>
      </c>
      <c r="C13" s="4">
        <v>-235747.55</v>
      </c>
    </row>
    <row r="14" spans="1:7" x14ac:dyDescent="0.25">
      <c r="A14" s="2">
        <v>240050</v>
      </c>
      <c r="B14" t="s">
        <v>91</v>
      </c>
      <c r="C14" s="4">
        <v>-5204.8599999999997</v>
      </c>
      <c r="G14" s="3"/>
    </row>
    <row r="15" spans="1:7" x14ac:dyDescent="0.25">
      <c r="A15" s="2">
        <v>241000</v>
      </c>
      <c r="B15" t="s">
        <v>262</v>
      </c>
      <c r="C15" s="4">
        <v>-320620.5</v>
      </c>
    </row>
    <row r="16" spans="1:7" x14ac:dyDescent="0.25">
      <c r="A16" s="2">
        <v>243000</v>
      </c>
      <c r="B16" t="s">
        <v>92</v>
      </c>
      <c r="C16" s="4">
        <v>0</v>
      </c>
    </row>
    <row r="17" spans="1:6" x14ac:dyDescent="0.25">
      <c r="A17" s="2">
        <v>243001</v>
      </c>
      <c r="B17" t="s">
        <v>93</v>
      </c>
      <c r="C17" s="4">
        <v>0</v>
      </c>
    </row>
    <row r="18" spans="1:6" x14ac:dyDescent="0.25">
      <c r="A18" s="2">
        <v>243002</v>
      </c>
      <c r="B18" t="s">
        <v>94</v>
      </c>
      <c r="C18" s="4">
        <v>194.83</v>
      </c>
    </row>
    <row r="19" spans="1:6" x14ac:dyDescent="0.25">
      <c r="A19" s="2">
        <v>243003</v>
      </c>
      <c r="B19" t="s">
        <v>95</v>
      </c>
      <c r="C19" s="4">
        <v>0</v>
      </c>
    </row>
    <row r="20" spans="1:6" x14ac:dyDescent="0.25">
      <c r="A20" s="2">
        <v>243004</v>
      </c>
      <c r="B20" t="s">
        <v>96</v>
      </c>
      <c r="C20" s="4">
        <v>-235576</v>
      </c>
      <c r="E20" s="3"/>
      <c r="F20" s="3"/>
    </row>
    <row r="21" spans="1:6" x14ac:dyDescent="0.25">
      <c r="A21" s="2">
        <v>243005</v>
      </c>
      <c r="B21" t="s">
        <v>97</v>
      </c>
      <c r="C21" s="4">
        <v>0</v>
      </c>
    </row>
    <row r="22" spans="1:6" x14ac:dyDescent="0.25">
      <c r="A22" s="2">
        <v>243008</v>
      </c>
      <c r="B22" t="s">
        <v>98</v>
      </c>
      <c r="C22" s="4">
        <v>-327.22000000000003</v>
      </c>
    </row>
    <row r="23" spans="1:6" x14ac:dyDescent="0.25">
      <c r="A23" s="2">
        <v>243009</v>
      </c>
      <c r="B23" t="s">
        <v>99</v>
      </c>
      <c r="C23" s="4">
        <v>0</v>
      </c>
    </row>
    <row r="24" spans="1:6" x14ac:dyDescent="0.25">
      <c r="A24" s="2">
        <v>243010</v>
      </c>
      <c r="B24" t="s">
        <v>100</v>
      </c>
      <c r="C24" s="4">
        <v>0</v>
      </c>
    </row>
    <row r="25" spans="1:6" x14ac:dyDescent="0.25">
      <c r="A25" s="2">
        <v>243011</v>
      </c>
      <c r="B25" t="s">
        <v>101</v>
      </c>
      <c r="C25" s="4">
        <v>0</v>
      </c>
    </row>
    <row r="26" spans="1:6" x14ac:dyDescent="0.25">
      <c r="A26" s="2">
        <v>243013</v>
      </c>
      <c r="B26" t="s">
        <v>102</v>
      </c>
      <c r="C26" s="4">
        <v>0</v>
      </c>
    </row>
    <row r="27" spans="1:6" x14ac:dyDescent="0.25">
      <c r="A27" s="2">
        <v>243020</v>
      </c>
      <c r="B27" t="s">
        <v>103</v>
      </c>
      <c r="C27" s="4">
        <v>0</v>
      </c>
    </row>
    <row r="28" spans="1:6" x14ac:dyDescent="0.25">
      <c r="A28" s="2">
        <v>243100</v>
      </c>
      <c r="B28" t="s">
        <v>104</v>
      </c>
      <c r="C28" s="4">
        <v>-6039.61</v>
      </c>
    </row>
    <row r="29" spans="1:6" x14ac:dyDescent="0.25">
      <c r="A29" s="2">
        <v>243101</v>
      </c>
      <c r="B29" t="s">
        <v>105</v>
      </c>
      <c r="C29" s="4">
        <v>-81926.94</v>
      </c>
    </row>
    <row r="30" spans="1:6" x14ac:dyDescent="0.25">
      <c r="A30" s="2">
        <v>243102</v>
      </c>
      <c r="B30" t="s">
        <v>106</v>
      </c>
      <c r="C30" s="4">
        <v>-8642.7099999999991</v>
      </c>
    </row>
    <row r="31" spans="1:6" x14ac:dyDescent="0.25">
      <c r="A31" s="2">
        <v>243104</v>
      </c>
      <c r="B31" t="s">
        <v>107</v>
      </c>
      <c r="C31" s="4">
        <v>0</v>
      </c>
    </row>
    <row r="32" spans="1:6" x14ac:dyDescent="0.25">
      <c r="A32" s="2">
        <v>243106</v>
      </c>
      <c r="B32" t="s">
        <v>108</v>
      </c>
      <c r="C32" s="4">
        <v>0</v>
      </c>
    </row>
    <row r="33" spans="1:3" x14ac:dyDescent="0.25">
      <c r="A33" s="2">
        <v>243111</v>
      </c>
      <c r="B33" t="s">
        <v>109</v>
      </c>
      <c r="C33" s="4">
        <v>0</v>
      </c>
    </row>
    <row r="34" spans="1:3" x14ac:dyDescent="0.25">
      <c r="A34" s="2">
        <v>243200</v>
      </c>
      <c r="B34" t="s">
        <v>110</v>
      </c>
      <c r="C34" s="4">
        <v>-58665.5</v>
      </c>
    </row>
    <row r="35" spans="1:3" x14ac:dyDescent="0.25">
      <c r="A35" s="2">
        <v>244000</v>
      </c>
      <c r="B35" t="s">
        <v>111</v>
      </c>
      <c r="C35" s="4">
        <v>-493539.49</v>
      </c>
    </row>
    <row r="36" spans="1:3" x14ac:dyDescent="0.25">
      <c r="A36" s="2">
        <v>244002</v>
      </c>
      <c r="B36" t="s">
        <v>112</v>
      </c>
      <c r="C36" s="4">
        <v>-35.6</v>
      </c>
    </row>
    <row r="37" spans="1:3" x14ac:dyDescent="0.25">
      <c r="A37" s="2">
        <v>244005</v>
      </c>
      <c r="B37" t="s">
        <v>113</v>
      </c>
      <c r="C37" s="4">
        <v>-399029.4</v>
      </c>
    </row>
    <row r="38" spans="1:3" x14ac:dyDescent="0.25">
      <c r="A38" s="2">
        <v>244006</v>
      </c>
      <c r="B38" t="s">
        <v>114</v>
      </c>
      <c r="C38" s="4">
        <v>-131523.22</v>
      </c>
    </row>
    <row r="39" spans="1:3" x14ac:dyDescent="0.25">
      <c r="A39" s="2">
        <v>245001</v>
      </c>
      <c r="B39" t="s">
        <v>115</v>
      </c>
      <c r="C39" s="4">
        <v>-6143.5</v>
      </c>
    </row>
    <row r="40" spans="1:3" x14ac:dyDescent="0.25">
      <c r="A40" s="2">
        <v>245009</v>
      </c>
      <c r="B40" t="s">
        <v>116</v>
      </c>
      <c r="C40" s="4">
        <v>-4084.41</v>
      </c>
    </row>
    <row r="41" spans="1:3" x14ac:dyDescent="0.25">
      <c r="A41" s="2">
        <v>245012</v>
      </c>
      <c r="B41" t="s">
        <v>117</v>
      </c>
      <c r="C41" s="4">
        <v>-12894.58</v>
      </c>
    </row>
    <row r="42" spans="1:3" x14ac:dyDescent="0.25">
      <c r="A42" s="2">
        <v>245015</v>
      </c>
      <c r="B42" t="s">
        <v>118</v>
      </c>
      <c r="C42" s="4">
        <v>-7458.4</v>
      </c>
    </row>
    <row r="43" spans="1:3" x14ac:dyDescent="0.25">
      <c r="A43" s="2">
        <v>246000</v>
      </c>
      <c r="B43" t="s">
        <v>119</v>
      </c>
      <c r="C43" s="4">
        <v>-34832.800000000003</v>
      </c>
    </row>
    <row r="44" spans="1:3" x14ac:dyDescent="0.25">
      <c r="A44" s="2">
        <v>246017</v>
      </c>
      <c r="B44" t="s">
        <v>263</v>
      </c>
      <c r="C44" s="4">
        <v>-5057407.43</v>
      </c>
    </row>
    <row r="45" spans="1:3" x14ac:dyDescent="0.25">
      <c r="A45" s="2">
        <v>246018</v>
      </c>
      <c r="B45" t="s">
        <v>120</v>
      </c>
      <c r="C45" s="4">
        <v>-1318578.3400000001</v>
      </c>
    </row>
    <row r="46" spans="1:3" x14ac:dyDescent="0.25">
      <c r="A46" s="2">
        <v>246020</v>
      </c>
      <c r="B46" t="s">
        <v>121</v>
      </c>
      <c r="C46" s="4">
        <v>0</v>
      </c>
    </row>
    <row r="47" spans="1:3" x14ac:dyDescent="0.25">
      <c r="A47" s="2">
        <v>246022</v>
      </c>
      <c r="B47" t="s">
        <v>122</v>
      </c>
      <c r="C47" s="4">
        <v>-22411.48</v>
      </c>
    </row>
    <row r="48" spans="1:3" x14ac:dyDescent="0.25">
      <c r="A48" s="2">
        <v>246023</v>
      </c>
      <c r="B48" t="s">
        <v>123</v>
      </c>
      <c r="C48" s="4">
        <v>-43166.34</v>
      </c>
    </row>
    <row r="49" spans="1:3" x14ac:dyDescent="0.25">
      <c r="A49" s="2">
        <v>246026</v>
      </c>
      <c r="B49" t="s">
        <v>124</v>
      </c>
      <c r="C49" s="4">
        <v>-2191.88</v>
      </c>
    </row>
    <row r="50" spans="1:3" x14ac:dyDescent="0.25">
      <c r="A50" s="2">
        <v>246027</v>
      </c>
      <c r="B50" t="s">
        <v>125</v>
      </c>
      <c r="C50" s="4">
        <v>0</v>
      </c>
    </row>
    <row r="51" spans="1:3" x14ac:dyDescent="0.25">
      <c r="A51" s="2">
        <v>246100</v>
      </c>
      <c r="B51" t="s">
        <v>126</v>
      </c>
      <c r="C51" s="4">
        <v>0</v>
      </c>
    </row>
    <row r="52" spans="1:3" x14ac:dyDescent="0.25">
      <c r="A52" s="2">
        <v>246110</v>
      </c>
      <c r="B52" t="s">
        <v>127</v>
      </c>
      <c r="C52" s="4">
        <v>-272060.42</v>
      </c>
    </row>
    <row r="53" spans="1:3" x14ac:dyDescent="0.25">
      <c r="A53" s="2">
        <v>246120</v>
      </c>
      <c r="B53" t="s">
        <v>128</v>
      </c>
      <c r="C53" s="4">
        <v>-1932.25</v>
      </c>
    </row>
    <row r="54" spans="1:3" x14ac:dyDescent="0.25">
      <c r="A54" s="2">
        <v>246130</v>
      </c>
      <c r="B54" t="s">
        <v>129</v>
      </c>
      <c r="C54" s="4">
        <v>-357.5</v>
      </c>
    </row>
    <row r="55" spans="1:3" x14ac:dyDescent="0.25">
      <c r="A55" s="2">
        <v>246140</v>
      </c>
      <c r="B55" t="s">
        <v>130</v>
      </c>
      <c r="C55" s="4">
        <v>-25088.83</v>
      </c>
    </row>
    <row r="56" spans="1:3" x14ac:dyDescent="0.25">
      <c r="A56" s="2">
        <v>246150</v>
      </c>
      <c r="B56" t="s">
        <v>131</v>
      </c>
      <c r="C56" s="4">
        <v>-154.63</v>
      </c>
    </row>
    <row r="57" spans="1:3" x14ac:dyDescent="0.25">
      <c r="A57" s="2">
        <v>246160</v>
      </c>
      <c r="B57" t="s">
        <v>132</v>
      </c>
      <c r="C57" s="4">
        <v>-32.450000000000003</v>
      </c>
    </row>
    <row r="58" spans="1:3" x14ac:dyDescent="0.25">
      <c r="A58" s="2">
        <v>246170</v>
      </c>
      <c r="B58" t="s">
        <v>133</v>
      </c>
      <c r="C58" s="4">
        <v>-497502.49</v>
      </c>
    </row>
    <row r="59" spans="1:3" x14ac:dyDescent="0.25">
      <c r="A59" s="2">
        <v>246180</v>
      </c>
      <c r="B59" t="s">
        <v>134</v>
      </c>
      <c r="C59" s="4">
        <v>-61048.15</v>
      </c>
    </row>
    <row r="60" spans="1:3" x14ac:dyDescent="0.25">
      <c r="A60" s="2">
        <v>246190</v>
      </c>
      <c r="B60" t="s">
        <v>135</v>
      </c>
      <c r="C60" s="4">
        <v>-6859.03</v>
      </c>
    </row>
    <row r="61" spans="1:3" x14ac:dyDescent="0.25">
      <c r="A61" s="2">
        <v>247000</v>
      </c>
      <c r="B61" t="s">
        <v>136</v>
      </c>
      <c r="C61" s="4">
        <v>-2299.71</v>
      </c>
    </row>
    <row r="62" spans="1:3" x14ac:dyDescent="0.25">
      <c r="A62" s="2">
        <v>247001</v>
      </c>
      <c r="B62" t="s">
        <v>264</v>
      </c>
      <c r="C62" s="4">
        <v>-57616.37</v>
      </c>
    </row>
    <row r="63" spans="1:3" x14ac:dyDescent="0.25">
      <c r="A63" s="2">
        <v>247005</v>
      </c>
      <c r="B63" t="s">
        <v>137</v>
      </c>
      <c r="C63" s="4">
        <v>-2400</v>
      </c>
    </row>
    <row r="64" spans="1:3" x14ac:dyDescent="0.25">
      <c r="A64" s="2">
        <v>247006</v>
      </c>
      <c r="B64" t="s">
        <v>138</v>
      </c>
      <c r="C64" s="4">
        <v>0</v>
      </c>
    </row>
    <row r="65" spans="1:3" x14ac:dyDescent="0.25">
      <c r="A65" s="2">
        <v>247007</v>
      </c>
      <c r="B65" t="s">
        <v>139</v>
      </c>
      <c r="C65" s="4">
        <v>0</v>
      </c>
    </row>
    <row r="66" spans="1:3" x14ac:dyDescent="0.25">
      <c r="A66" s="2">
        <v>247013</v>
      </c>
      <c r="B66" t="s">
        <v>140</v>
      </c>
      <c r="C66" s="4">
        <v>0</v>
      </c>
    </row>
    <row r="67" spans="1:3" x14ac:dyDescent="0.25">
      <c r="A67" s="2">
        <v>247300</v>
      </c>
      <c r="B67" t="s">
        <v>141</v>
      </c>
      <c r="C67" s="4">
        <v>-200</v>
      </c>
    </row>
    <row r="68" spans="1:3" x14ac:dyDescent="0.25">
      <c r="A68" s="2">
        <v>261000</v>
      </c>
      <c r="B68" t="s">
        <v>142</v>
      </c>
      <c r="C68" s="4">
        <v>-123651.06</v>
      </c>
    </row>
    <row r="69" spans="1:3" x14ac:dyDescent="0.25">
      <c r="A69" s="2">
        <v>261001</v>
      </c>
      <c r="B69" t="s">
        <v>143</v>
      </c>
      <c r="C69" s="4">
        <v>-190406.78</v>
      </c>
    </row>
    <row r="70" spans="1:3" x14ac:dyDescent="0.25">
      <c r="A70" s="2">
        <v>261002</v>
      </c>
      <c r="B70" t="s">
        <v>144</v>
      </c>
      <c r="C70" s="4">
        <v>-27975.38</v>
      </c>
    </row>
    <row r="71" spans="1:3" x14ac:dyDescent="0.25">
      <c r="A71" s="2">
        <v>261004</v>
      </c>
      <c r="B71" t="s">
        <v>145</v>
      </c>
      <c r="C71" s="4">
        <v>-323022.58</v>
      </c>
    </row>
    <row r="72" spans="1:3" x14ac:dyDescent="0.25">
      <c r="A72" s="2">
        <v>261005</v>
      </c>
      <c r="B72" t="s">
        <v>146</v>
      </c>
      <c r="C72" s="4">
        <v>-4575</v>
      </c>
    </row>
    <row r="73" spans="1:3" x14ac:dyDescent="0.25">
      <c r="A73" s="2">
        <v>270000</v>
      </c>
      <c r="B73" t="s">
        <v>147</v>
      </c>
      <c r="C73" s="4">
        <v>-9682.73</v>
      </c>
    </row>
    <row r="74" spans="1:3" x14ac:dyDescent="0.25">
      <c r="A74" s="2">
        <v>271000</v>
      </c>
      <c r="B74" t="s">
        <v>148</v>
      </c>
      <c r="C74" s="4">
        <v>-873647.92</v>
      </c>
    </row>
    <row r="75" spans="1:3" x14ac:dyDescent="0.25">
      <c r="B75" s="6" t="s">
        <v>272</v>
      </c>
      <c r="C75" s="5">
        <f>SUM(C2:C74)</f>
        <v>-103850791.34999998</v>
      </c>
    </row>
  </sheetData>
  <pageMargins left="0.7" right="0.7" top="0.75" bottom="0.75" header="0.3" footer="0.3"/>
  <pageSetup paperSize="9" orientation="portrait" r:id="rId1"/>
  <headerFooter>
    <oddHeader>&amp;L&amp;"-,Grassetto"PASSIVO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view="pageLayout" topLeftCell="A112" zoomScaleNormal="100" workbookViewId="0">
      <selection activeCell="B126" sqref="B126"/>
    </sheetView>
  </sheetViews>
  <sheetFormatPr defaultRowHeight="15" x14ac:dyDescent="0.25"/>
  <cols>
    <col min="1" max="1" width="9.140625" style="2"/>
    <col min="2" max="2" width="34.28515625" bestFit="1" customWidth="1"/>
    <col min="3" max="3" width="17.7109375" customWidth="1"/>
    <col min="4" max="4" width="14.7109375" bestFit="1" customWidth="1"/>
  </cols>
  <sheetData>
    <row r="1" spans="1:4" x14ac:dyDescent="0.25">
      <c r="A1" s="2" t="s">
        <v>0</v>
      </c>
      <c r="B1" t="s">
        <v>1</v>
      </c>
      <c r="C1" s="1" t="s">
        <v>2</v>
      </c>
    </row>
    <row r="2" spans="1:4" x14ac:dyDescent="0.25">
      <c r="A2" s="2">
        <v>310000</v>
      </c>
      <c r="B2" t="s">
        <v>149</v>
      </c>
      <c r="C2" s="4">
        <v>9317398.5099999998</v>
      </c>
    </row>
    <row r="3" spans="1:4" x14ac:dyDescent="0.25">
      <c r="A3" s="2">
        <v>310001</v>
      </c>
      <c r="B3" t="s">
        <v>150</v>
      </c>
      <c r="C3" s="4">
        <v>-918.27</v>
      </c>
    </row>
    <row r="4" spans="1:4" x14ac:dyDescent="0.25">
      <c r="A4" s="2">
        <v>310010</v>
      </c>
      <c r="B4" t="s">
        <v>151</v>
      </c>
      <c r="C4" s="4">
        <v>820114.14</v>
      </c>
    </row>
    <row r="5" spans="1:4" x14ac:dyDescent="0.25">
      <c r="A5" s="2">
        <v>310020</v>
      </c>
      <c r="B5" t="s">
        <v>152</v>
      </c>
      <c r="C5" s="4">
        <v>5932.66</v>
      </c>
    </row>
    <row r="6" spans="1:4" x14ac:dyDescent="0.25">
      <c r="A6" s="2">
        <v>310100</v>
      </c>
      <c r="B6" t="s">
        <v>153</v>
      </c>
      <c r="C6" s="4">
        <v>1811987.83</v>
      </c>
      <c r="D6" s="3"/>
    </row>
    <row r="7" spans="1:4" x14ac:dyDescent="0.25">
      <c r="A7" s="2">
        <v>310110</v>
      </c>
      <c r="B7" t="s">
        <v>154</v>
      </c>
      <c r="C7" s="4">
        <v>0</v>
      </c>
    </row>
    <row r="8" spans="1:4" x14ac:dyDescent="0.25">
      <c r="A8" s="2">
        <v>310120</v>
      </c>
      <c r="B8" t="s">
        <v>155</v>
      </c>
      <c r="C8" s="4">
        <v>0</v>
      </c>
    </row>
    <row r="9" spans="1:4" x14ac:dyDescent="0.25">
      <c r="A9" s="2">
        <v>311000</v>
      </c>
      <c r="B9" t="s">
        <v>156</v>
      </c>
      <c r="C9" s="4">
        <v>4659770.4400000004</v>
      </c>
    </row>
    <row r="10" spans="1:4" x14ac:dyDescent="0.25">
      <c r="A10" s="2">
        <v>311003</v>
      </c>
      <c r="B10" t="s">
        <v>157</v>
      </c>
      <c r="C10" s="4">
        <v>56912.93</v>
      </c>
    </row>
    <row r="11" spans="1:4" x14ac:dyDescent="0.25">
      <c r="A11" s="2">
        <v>311106</v>
      </c>
      <c r="B11" t="s">
        <v>158</v>
      </c>
      <c r="C11" s="4">
        <v>-2324.2399999999998</v>
      </c>
    </row>
    <row r="12" spans="1:4" x14ac:dyDescent="0.25">
      <c r="A12" s="2">
        <v>312003</v>
      </c>
      <c r="B12" t="s">
        <v>159</v>
      </c>
      <c r="C12" s="4">
        <v>81581.7</v>
      </c>
    </row>
    <row r="13" spans="1:4" x14ac:dyDescent="0.25">
      <c r="A13" s="2">
        <v>312100</v>
      </c>
      <c r="B13" t="s">
        <v>160</v>
      </c>
      <c r="C13" s="4">
        <v>30189.3</v>
      </c>
    </row>
    <row r="14" spans="1:4" x14ac:dyDescent="0.25">
      <c r="A14" s="2">
        <v>312103</v>
      </c>
      <c r="B14" t="s">
        <v>161</v>
      </c>
      <c r="C14" s="4">
        <v>88753.97</v>
      </c>
    </row>
    <row r="15" spans="1:4" x14ac:dyDescent="0.25">
      <c r="A15" s="2">
        <v>312104</v>
      </c>
      <c r="B15" t="s">
        <v>162</v>
      </c>
      <c r="C15" s="4">
        <v>102967.23</v>
      </c>
    </row>
    <row r="16" spans="1:4" x14ac:dyDescent="0.25">
      <c r="A16" s="2">
        <v>312106</v>
      </c>
      <c r="B16" t="s">
        <v>163</v>
      </c>
      <c r="C16" s="4">
        <v>16060.46</v>
      </c>
    </row>
    <row r="17" spans="1:3" x14ac:dyDescent="0.25">
      <c r="A17" s="2">
        <v>312107</v>
      </c>
      <c r="B17" t="s">
        <v>164</v>
      </c>
      <c r="C17" s="4">
        <v>1087.8599999999999</v>
      </c>
    </row>
    <row r="18" spans="1:3" x14ac:dyDescent="0.25">
      <c r="A18" s="2">
        <v>313002</v>
      </c>
      <c r="B18" t="s">
        <v>165</v>
      </c>
      <c r="C18" s="4">
        <v>53374.18</v>
      </c>
    </row>
    <row r="19" spans="1:3" x14ac:dyDescent="0.25">
      <c r="A19" s="2">
        <v>313004</v>
      </c>
      <c r="B19" t="s">
        <v>166</v>
      </c>
      <c r="C19" s="4">
        <v>672.37</v>
      </c>
    </row>
    <row r="20" spans="1:3" x14ac:dyDescent="0.25">
      <c r="A20" s="2">
        <v>313005</v>
      </c>
      <c r="B20" t="s">
        <v>167</v>
      </c>
      <c r="C20" s="4">
        <v>29041.39</v>
      </c>
    </row>
    <row r="21" spans="1:3" x14ac:dyDescent="0.25">
      <c r="A21" s="2">
        <v>313006</v>
      </c>
      <c r="B21" t="s">
        <v>265</v>
      </c>
      <c r="C21" s="4">
        <v>71606.75</v>
      </c>
    </row>
    <row r="22" spans="1:3" x14ac:dyDescent="0.25">
      <c r="A22" s="2">
        <v>313007</v>
      </c>
      <c r="B22" t="s">
        <v>168</v>
      </c>
      <c r="C22" s="4">
        <v>2359</v>
      </c>
    </row>
    <row r="23" spans="1:3" x14ac:dyDescent="0.25">
      <c r="A23" s="2">
        <v>314000</v>
      </c>
      <c r="B23" t="s">
        <v>169</v>
      </c>
      <c r="C23" s="4">
        <v>-179045.28</v>
      </c>
    </row>
    <row r="24" spans="1:3" x14ac:dyDescent="0.25">
      <c r="A24" s="2">
        <v>314003</v>
      </c>
      <c r="B24" t="s">
        <v>170</v>
      </c>
      <c r="C24" s="4">
        <v>184385.81</v>
      </c>
    </row>
    <row r="25" spans="1:3" x14ac:dyDescent="0.25">
      <c r="A25" s="2">
        <v>321000</v>
      </c>
      <c r="B25" t="s">
        <v>171</v>
      </c>
      <c r="C25" s="4">
        <v>-2216427.11</v>
      </c>
    </row>
    <row r="26" spans="1:3" x14ac:dyDescent="0.25">
      <c r="A26" s="2">
        <v>321003</v>
      </c>
      <c r="B26" t="s">
        <v>172</v>
      </c>
      <c r="C26" s="4">
        <v>-25795.47</v>
      </c>
    </row>
    <row r="27" spans="1:3" x14ac:dyDescent="0.25">
      <c r="A27" s="2">
        <v>321006</v>
      </c>
      <c r="B27" t="s">
        <v>173</v>
      </c>
      <c r="C27" s="4">
        <v>-278413.11</v>
      </c>
    </row>
    <row r="28" spans="1:3" x14ac:dyDescent="0.25">
      <c r="A28" s="2">
        <v>321007</v>
      </c>
      <c r="B28" t="s">
        <v>173</v>
      </c>
      <c r="C28" s="4">
        <v>-394533.9</v>
      </c>
    </row>
    <row r="29" spans="1:3" x14ac:dyDescent="0.25">
      <c r="A29" s="2">
        <v>321008</v>
      </c>
      <c r="B29" t="s">
        <v>174</v>
      </c>
      <c r="C29" s="4">
        <v>-72167.08</v>
      </c>
    </row>
    <row r="30" spans="1:3" x14ac:dyDescent="0.25">
      <c r="A30" s="2">
        <v>321014</v>
      </c>
      <c r="B30" t="s">
        <v>174</v>
      </c>
      <c r="C30" s="4">
        <v>-274102.77</v>
      </c>
    </row>
    <row r="31" spans="1:3" x14ac:dyDescent="0.25">
      <c r="A31" s="2">
        <v>322000</v>
      </c>
      <c r="B31" t="s">
        <v>175</v>
      </c>
      <c r="C31" s="4">
        <v>-861839.55</v>
      </c>
    </row>
    <row r="32" spans="1:3" x14ac:dyDescent="0.25">
      <c r="A32" s="2">
        <v>322003</v>
      </c>
      <c r="B32" t="s">
        <v>176</v>
      </c>
      <c r="C32" s="4">
        <v>-11061.7</v>
      </c>
    </row>
    <row r="33" spans="1:3" x14ac:dyDescent="0.25">
      <c r="A33" s="2">
        <v>322005</v>
      </c>
      <c r="B33" t="s">
        <v>177</v>
      </c>
      <c r="C33" s="4">
        <v>-360.22</v>
      </c>
    </row>
    <row r="34" spans="1:3" x14ac:dyDescent="0.25">
      <c r="A34" s="2">
        <v>322006</v>
      </c>
      <c r="B34" t="s">
        <v>266</v>
      </c>
      <c r="C34" s="4">
        <v>-35.979999999999997</v>
      </c>
    </row>
    <row r="35" spans="1:3" x14ac:dyDescent="0.25">
      <c r="A35" s="2">
        <v>323000</v>
      </c>
      <c r="B35" t="s">
        <v>267</v>
      </c>
      <c r="C35" s="4">
        <v>-213014.88</v>
      </c>
    </row>
    <row r="36" spans="1:3" x14ac:dyDescent="0.25">
      <c r="A36" s="2">
        <v>323001</v>
      </c>
      <c r="B36" t="s">
        <v>178</v>
      </c>
      <c r="C36" s="4">
        <v>-64797.04</v>
      </c>
    </row>
    <row r="37" spans="1:3" x14ac:dyDescent="0.25">
      <c r="A37" s="2">
        <v>323004</v>
      </c>
      <c r="B37" t="s">
        <v>179</v>
      </c>
      <c r="C37" s="4">
        <v>-2489.4299999999998</v>
      </c>
    </row>
    <row r="38" spans="1:3" x14ac:dyDescent="0.25">
      <c r="A38" s="2">
        <v>324000</v>
      </c>
      <c r="B38" t="s">
        <v>180</v>
      </c>
      <c r="C38" s="4">
        <v>-34000</v>
      </c>
    </row>
    <row r="39" spans="1:3" x14ac:dyDescent="0.25">
      <c r="A39" s="2">
        <v>324003</v>
      </c>
      <c r="B39" t="s">
        <v>181</v>
      </c>
      <c r="C39" s="4">
        <v>-14200</v>
      </c>
    </row>
    <row r="40" spans="1:3" x14ac:dyDescent="0.25">
      <c r="A40" s="2">
        <v>324006</v>
      </c>
      <c r="B40" t="s">
        <v>182</v>
      </c>
      <c r="C40" s="4">
        <v>-5855.25</v>
      </c>
    </row>
    <row r="41" spans="1:3" x14ac:dyDescent="0.25">
      <c r="A41" s="2">
        <v>324022</v>
      </c>
      <c r="B41" t="s">
        <v>183</v>
      </c>
      <c r="C41" s="4">
        <v>-21672.09</v>
      </c>
    </row>
    <row r="42" spans="1:3" x14ac:dyDescent="0.25">
      <c r="A42" s="2">
        <v>325000</v>
      </c>
      <c r="B42" t="s">
        <v>184</v>
      </c>
      <c r="C42" s="4">
        <v>-37629.9</v>
      </c>
    </row>
    <row r="43" spans="1:3" x14ac:dyDescent="0.25">
      <c r="A43" s="2">
        <v>325003</v>
      </c>
      <c r="B43" t="s">
        <v>185</v>
      </c>
      <c r="C43" s="4">
        <v>-147477.35999999999</v>
      </c>
    </row>
    <row r="44" spans="1:3" x14ac:dyDescent="0.25">
      <c r="A44" s="2">
        <v>325006</v>
      </c>
      <c r="B44" t="s">
        <v>186</v>
      </c>
      <c r="C44" s="4">
        <v>-42444.3</v>
      </c>
    </row>
    <row r="45" spans="1:3" x14ac:dyDescent="0.25">
      <c r="A45" s="2">
        <v>325010</v>
      </c>
      <c r="B45" t="s">
        <v>187</v>
      </c>
      <c r="C45" s="4">
        <v>-800.1</v>
      </c>
    </row>
    <row r="46" spans="1:3" x14ac:dyDescent="0.25">
      <c r="A46" s="2">
        <v>325011</v>
      </c>
      <c r="B46" t="s">
        <v>188</v>
      </c>
      <c r="C46" s="4">
        <v>-216927.84</v>
      </c>
    </row>
    <row r="47" spans="1:3" x14ac:dyDescent="0.25">
      <c r="A47" s="2">
        <v>325013</v>
      </c>
      <c r="B47" t="s">
        <v>189</v>
      </c>
      <c r="C47" s="4">
        <v>-32512.41</v>
      </c>
    </row>
    <row r="48" spans="1:3" x14ac:dyDescent="0.25">
      <c r="A48" s="2">
        <v>325020</v>
      </c>
      <c r="B48" t="s">
        <v>190</v>
      </c>
      <c r="C48" s="4">
        <v>-9231.2999999999993</v>
      </c>
    </row>
    <row r="49" spans="1:3" x14ac:dyDescent="0.25">
      <c r="A49" s="2">
        <v>325023</v>
      </c>
      <c r="B49" t="s">
        <v>190</v>
      </c>
      <c r="C49" s="4">
        <v>-92230.57</v>
      </c>
    </row>
    <row r="50" spans="1:3" x14ac:dyDescent="0.25">
      <c r="A50" s="2">
        <v>325030</v>
      </c>
      <c r="B50" t="s">
        <v>191</v>
      </c>
      <c r="C50" s="4">
        <v>-25733.02</v>
      </c>
    </row>
    <row r="51" spans="1:3" x14ac:dyDescent="0.25">
      <c r="A51" s="2">
        <v>325039</v>
      </c>
      <c r="B51" t="s">
        <v>192</v>
      </c>
      <c r="C51" s="4">
        <v>-13966.4</v>
      </c>
    </row>
    <row r="52" spans="1:3" x14ac:dyDescent="0.25">
      <c r="A52" s="2">
        <v>325040</v>
      </c>
      <c r="B52" t="s">
        <v>193</v>
      </c>
      <c r="C52" s="4">
        <v>-14224.6</v>
      </c>
    </row>
    <row r="53" spans="1:3" x14ac:dyDescent="0.25">
      <c r="A53" s="2">
        <v>325043</v>
      </c>
      <c r="B53" t="s">
        <v>194</v>
      </c>
      <c r="C53" s="4">
        <v>-7199.51</v>
      </c>
    </row>
    <row r="54" spans="1:3" x14ac:dyDescent="0.25">
      <c r="A54" s="2">
        <v>325050</v>
      </c>
      <c r="B54" t="s">
        <v>195</v>
      </c>
      <c r="C54" s="4">
        <v>-253980.22</v>
      </c>
    </row>
    <row r="55" spans="1:3" x14ac:dyDescent="0.25">
      <c r="A55" s="2">
        <v>325053</v>
      </c>
      <c r="B55" t="s">
        <v>196</v>
      </c>
      <c r="C55" s="4">
        <v>-40805.08</v>
      </c>
    </row>
    <row r="56" spans="1:3" x14ac:dyDescent="0.25">
      <c r="A56" s="2">
        <v>325054</v>
      </c>
      <c r="B56" t="s">
        <v>197</v>
      </c>
      <c r="C56" s="4">
        <v>-171.13</v>
      </c>
    </row>
    <row r="57" spans="1:3" x14ac:dyDescent="0.25">
      <c r="A57" s="2">
        <v>325056</v>
      </c>
      <c r="B57" t="s">
        <v>198</v>
      </c>
      <c r="C57" s="4">
        <v>-50619.16</v>
      </c>
    </row>
    <row r="58" spans="1:3" x14ac:dyDescent="0.25">
      <c r="A58" s="2">
        <v>325059</v>
      </c>
      <c r="B58" t="s">
        <v>199</v>
      </c>
      <c r="C58" s="4">
        <v>-1208.58</v>
      </c>
    </row>
    <row r="59" spans="1:3" x14ac:dyDescent="0.25">
      <c r="A59" s="2">
        <v>325061</v>
      </c>
      <c r="B59" t="s">
        <v>268</v>
      </c>
      <c r="C59" s="4">
        <v>-5779.99</v>
      </c>
    </row>
    <row r="60" spans="1:3" x14ac:dyDescent="0.25">
      <c r="A60" s="2">
        <v>325066</v>
      </c>
      <c r="B60" t="s">
        <v>200</v>
      </c>
      <c r="C60" s="4">
        <v>-6309.02</v>
      </c>
    </row>
    <row r="61" spans="1:3" x14ac:dyDescent="0.25">
      <c r="A61" s="2">
        <v>325068</v>
      </c>
      <c r="B61" t="s">
        <v>201</v>
      </c>
      <c r="C61" s="4">
        <v>-8803.49</v>
      </c>
    </row>
    <row r="62" spans="1:3" x14ac:dyDescent="0.25">
      <c r="A62" s="2">
        <v>325069</v>
      </c>
      <c r="B62" t="s">
        <v>202</v>
      </c>
      <c r="C62" s="4">
        <v>-14979.2</v>
      </c>
    </row>
    <row r="63" spans="1:3" x14ac:dyDescent="0.25">
      <c r="A63" s="2">
        <v>325071</v>
      </c>
      <c r="B63" t="s">
        <v>203</v>
      </c>
      <c r="C63" s="4">
        <v>-50465.7</v>
      </c>
    </row>
    <row r="64" spans="1:3" x14ac:dyDescent="0.25">
      <c r="A64" s="2">
        <v>325072</v>
      </c>
      <c r="B64" t="s">
        <v>269</v>
      </c>
      <c r="C64" s="4">
        <v>-2252.27</v>
      </c>
    </row>
    <row r="65" spans="1:3" x14ac:dyDescent="0.25">
      <c r="A65" s="2">
        <v>325073</v>
      </c>
      <c r="B65" t="s">
        <v>204</v>
      </c>
      <c r="C65" s="4">
        <v>-73476.31</v>
      </c>
    </row>
    <row r="66" spans="1:3" x14ac:dyDescent="0.25">
      <c r="A66" s="2">
        <v>325074</v>
      </c>
      <c r="B66" t="s">
        <v>205</v>
      </c>
      <c r="C66" s="4">
        <v>-9159</v>
      </c>
    </row>
    <row r="67" spans="1:3" x14ac:dyDescent="0.25">
      <c r="A67" s="2">
        <v>325075</v>
      </c>
      <c r="B67" t="s">
        <v>206</v>
      </c>
      <c r="C67" s="4">
        <v>-380</v>
      </c>
    </row>
    <row r="68" spans="1:3" x14ac:dyDescent="0.25">
      <c r="A68" s="2">
        <v>325076</v>
      </c>
      <c r="B68" t="s">
        <v>207</v>
      </c>
      <c r="C68" s="4">
        <v>-10980</v>
      </c>
    </row>
    <row r="69" spans="1:3" x14ac:dyDescent="0.25">
      <c r="A69" s="2">
        <v>325077</v>
      </c>
      <c r="B69" t="s">
        <v>208</v>
      </c>
      <c r="C69" s="4">
        <v>-5874.71</v>
      </c>
    </row>
    <row r="70" spans="1:3" x14ac:dyDescent="0.25">
      <c r="A70" s="2">
        <v>325078</v>
      </c>
      <c r="B70" t="s">
        <v>209</v>
      </c>
      <c r="C70" s="4">
        <v>-189995.31</v>
      </c>
    </row>
    <row r="71" spans="1:3" x14ac:dyDescent="0.25">
      <c r="A71" s="2">
        <v>325080</v>
      </c>
      <c r="B71" t="s">
        <v>210</v>
      </c>
      <c r="C71" s="4">
        <v>-198508.08</v>
      </c>
    </row>
    <row r="72" spans="1:3" x14ac:dyDescent="0.25">
      <c r="A72" s="2">
        <v>325081</v>
      </c>
      <c r="B72" t="s">
        <v>211</v>
      </c>
      <c r="C72" s="4">
        <v>-3195.4</v>
      </c>
    </row>
    <row r="73" spans="1:3" x14ac:dyDescent="0.25">
      <c r="A73" s="2">
        <v>326000</v>
      </c>
      <c r="B73" t="s">
        <v>212</v>
      </c>
      <c r="C73" s="4">
        <v>-78156.639999999999</v>
      </c>
    </row>
    <row r="74" spans="1:3" x14ac:dyDescent="0.25">
      <c r="A74" s="2">
        <v>326006</v>
      </c>
      <c r="B74" t="s">
        <v>213</v>
      </c>
      <c r="C74" s="4">
        <v>-50467.62</v>
      </c>
    </row>
    <row r="75" spans="1:3" x14ac:dyDescent="0.25">
      <c r="A75" s="2">
        <v>327003</v>
      </c>
      <c r="B75" t="s">
        <v>214</v>
      </c>
      <c r="C75" s="4">
        <v>-10807.84</v>
      </c>
    </row>
    <row r="76" spans="1:3" x14ac:dyDescent="0.25">
      <c r="A76" s="2">
        <v>327006</v>
      </c>
      <c r="B76" t="s">
        <v>215</v>
      </c>
      <c r="C76" s="4">
        <v>-17972.09</v>
      </c>
    </row>
    <row r="77" spans="1:3" x14ac:dyDescent="0.25">
      <c r="A77" s="2">
        <v>327007</v>
      </c>
      <c r="B77" t="s">
        <v>216</v>
      </c>
      <c r="C77" s="4">
        <v>-7940</v>
      </c>
    </row>
    <row r="78" spans="1:3" x14ac:dyDescent="0.25">
      <c r="A78" s="2">
        <v>327008</v>
      </c>
      <c r="B78" t="s">
        <v>217</v>
      </c>
      <c r="C78" s="4">
        <v>-10675</v>
      </c>
    </row>
    <row r="79" spans="1:3" x14ac:dyDescent="0.25">
      <c r="A79" s="2">
        <v>327010</v>
      </c>
      <c r="B79" t="s">
        <v>218</v>
      </c>
      <c r="C79" s="4">
        <v>-48189.96</v>
      </c>
    </row>
    <row r="80" spans="1:3" x14ac:dyDescent="0.25">
      <c r="A80" s="2">
        <v>327015</v>
      </c>
      <c r="B80" t="s">
        <v>219</v>
      </c>
      <c r="C80" s="4">
        <v>-2289.9499999999998</v>
      </c>
    </row>
    <row r="81" spans="1:3" x14ac:dyDescent="0.25">
      <c r="A81" s="2">
        <v>327017</v>
      </c>
      <c r="B81" t="s">
        <v>220</v>
      </c>
      <c r="C81" s="4">
        <v>-904696.62</v>
      </c>
    </row>
    <row r="82" spans="1:3" x14ac:dyDescent="0.25">
      <c r="A82" s="2">
        <v>327021</v>
      </c>
      <c r="B82" t="s">
        <v>221</v>
      </c>
      <c r="C82" s="4">
        <v>-245163.98</v>
      </c>
    </row>
    <row r="83" spans="1:3" x14ac:dyDescent="0.25">
      <c r="A83" s="2">
        <v>327033</v>
      </c>
      <c r="B83" t="s">
        <v>222</v>
      </c>
      <c r="C83" s="4">
        <v>5.82</v>
      </c>
    </row>
    <row r="84" spans="1:3" x14ac:dyDescent="0.25">
      <c r="A84" s="2">
        <v>327036</v>
      </c>
      <c r="B84" t="s">
        <v>223</v>
      </c>
      <c r="C84" s="4">
        <v>-5.19</v>
      </c>
    </row>
    <row r="85" spans="1:3" x14ac:dyDescent="0.25">
      <c r="A85" s="2">
        <v>327041</v>
      </c>
      <c r="B85" t="s">
        <v>224</v>
      </c>
      <c r="C85" s="4">
        <v>-76679.460000000006</v>
      </c>
    </row>
    <row r="86" spans="1:3" x14ac:dyDescent="0.25">
      <c r="A86" s="2">
        <v>327043</v>
      </c>
      <c r="B86" t="s">
        <v>224</v>
      </c>
      <c r="C86" s="4">
        <v>-99744.9</v>
      </c>
    </row>
    <row r="87" spans="1:3" x14ac:dyDescent="0.25">
      <c r="A87" s="2">
        <v>327044</v>
      </c>
      <c r="B87" t="s">
        <v>224</v>
      </c>
      <c r="C87" s="4">
        <v>-284073.44</v>
      </c>
    </row>
    <row r="88" spans="1:3" x14ac:dyDescent="0.25">
      <c r="A88" s="2">
        <v>327047</v>
      </c>
      <c r="B88" t="s">
        <v>224</v>
      </c>
      <c r="C88" s="4">
        <v>-142036.72</v>
      </c>
    </row>
    <row r="89" spans="1:3" x14ac:dyDescent="0.25">
      <c r="A89" s="2">
        <v>327049</v>
      </c>
      <c r="B89" t="s">
        <v>225</v>
      </c>
      <c r="C89" s="4">
        <v>-68420.66</v>
      </c>
    </row>
    <row r="90" spans="1:3" x14ac:dyDescent="0.25">
      <c r="A90" s="2">
        <v>327050</v>
      </c>
      <c r="B90" t="s">
        <v>226</v>
      </c>
      <c r="C90" s="4">
        <v>-35640.050000000003</v>
      </c>
    </row>
    <row r="91" spans="1:3" x14ac:dyDescent="0.25">
      <c r="A91" s="2">
        <v>328000</v>
      </c>
      <c r="B91" t="s">
        <v>227</v>
      </c>
      <c r="C91" s="4">
        <v>-312636.77</v>
      </c>
    </row>
    <row r="92" spans="1:3" x14ac:dyDescent="0.25">
      <c r="A92" s="2">
        <v>328001</v>
      </c>
      <c r="B92" t="s">
        <v>228</v>
      </c>
      <c r="C92" s="4">
        <v>-332950</v>
      </c>
    </row>
    <row r="93" spans="1:3" x14ac:dyDescent="0.25">
      <c r="A93" s="2">
        <v>328003</v>
      </c>
      <c r="B93" t="s">
        <v>229</v>
      </c>
      <c r="C93" s="4">
        <v>-293665.40999999997</v>
      </c>
    </row>
    <row r="94" spans="1:3" x14ac:dyDescent="0.25">
      <c r="A94" s="2">
        <v>328006</v>
      </c>
      <c r="B94" t="s">
        <v>230</v>
      </c>
      <c r="C94" s="4">
        <v>-67875</v>
      </c>
    </row>
    <row r="95" spans="1:3" x14ac:dyDescent="0.25">
      <c r="A95" s="2">
        <v>329009</v>
      </c>
      <c r="B95" t="s">
        <v>231</v>
      </c>
      <c r="C95" s="4">
        <v>-32169.360000000001</v>
      </c>
    </row>
    <row r="96" spans="1:3" x14ac:dyDescent="0.25">
      <c r="A96" s="2">
        <v>329012</v>
      </c>
      <c r="B96" t="s">
        <v>232</v>
      </c>
      <c r="C96" s="4">
        <v>-11185.48</v>
      </c>
    </row>
    <row r="97" spans="1:3" x14ac:dyDescent="0.25">
      <c r="A97" s="2">
        <v>329015</v>
      </c>
      <c r="B97" t="s">
        <v>233</v>
      </c>
      <c r="C97" s="4">
        <v>-7458.4</v>
      </c>
    </row>
    <row r="98" spans="1:3" x14ac:dyDescent="0.25">
      <c r="A98" s="2">
        <v>329016</v>
      </c>
      <c r="B98" t="s">
        <v>234</v>
      </c>
      <c r="C98" s="4">
        <v>-2641.54</v>
      </c>
    </row>
    <row r="99" spans="1:3" x14ac:dyDescent="0.25">
      <c r="A99" s="2">
        <v>330000</v>
      </c>
      <c r="B99" t="s">
        <v>235</v>
      </c>
      <c r="C99" s="4">
        <v>-6486247.96</v>
      </c>
    </row>
    <row r="100" spans="1:3" x14ac:dyDescent="0.25">
      <c r="A100" s="2">
        <v>340003</v>
      </c>
      <c r="B100" t="s">
        <v>236</v>
      </c>
      <c r="C100" s="4">
        <v>-11453.85</v>
      </c>
    </row>
    <row r="101" spans="1:3" x14ac:dyDescent="0.25">
      <c r="A101" s="2">
        <v>340015</v>
      </c>
      <c r="B101" t="s">
        <v>237</v>
      </c>
      <c r="C101" s="4">
        <v>-311.16000000000003</v>
      </c>
    </row>
    <row r="102" spans="1:3" x14ac:dyDescent="0.25">
      <c r="A102" s="2">
        <v>340018</v>
      </c>
      <c r="B102" t="s">
        <v>238</v>
      </c>
      <c r="C102" s="4">
        <v>-6461.96</v>
      </c>
    </row>
    <row r="103" spans="1:3" x14ac:dyDescent="0.25">
      <c r="A103" s="2">
        <v>341000</v>
      </c>
      <c r="B103" t="s">
        <v>239</v>
      </c>
      <c r="C103" s="4">
        <v>-1331879.48</v>
      </c>
    </row>
    <row r="104" spans="1:3" x14ac:dyDescent="0.25">
      <c r="A104" s="2">
        <v>341012</v>
      </c>
      <c r="B104" t="s">
        <v>240</v>
      </c>
      <c r="C104" s="4">
        <v>-2737.04</v>
      </c>
    </row>
    <row r="105" spans="1:3" x14ac:dyDescent="0.25">
      <c r="A105" s="2">
        <v>341013</v>
      </c>
      <c r="B105" t="s">
        <v>241</v>
      </c>
      <c r="C105" s="4">
        <v>-44575.35</v>
      </c>
    </row>
    <row r="106" spans="1:3" x14ac:dyDescent="0.25">
      <c r="A106" s="2">
        <v>341017</v>
      </c>
      <c r="B106" t="s">
        <v>242</v>
      </c>
      <c r="C106" s="4">
        <v>-8403.7099999999991</v>
      </c>
    </row>
    <row r="107" spans="1:3" x14ac:dyDescent="0.25">
      <c r="A107" s="2">
        <v>341021</v>
      </c>
      <c r="B107" t="s">
        <v>243</v>
      </c>
      <c r="C107" s="4">
        <v>-94100.54</v>
      </c>
    </row>
    <row r="108" spans="1:3" x14ac:dyDescent="0.25">
      <c r="A108" s="2">
        <v>342000</v>
      </c>
      <c r="B108" t="s">
        <v>244</v>
      </c>
      <c r="C108" s="4">
        <v>-2655240.35</v>
      </c>
    </row>
    <row r="109" spans="1:3" x14ac:dyDescent="0.25">
      <c r="A109" s="2">
        <v>342100</v>
      </c>
      <c r="B109" t="s">
        <v>244</v>
      </c>
      <c r="C109" s="4">
        <v>-388209.95</v>
      </c>
    </row>
    <row r="110" spans="1:3" x14ac:dyDescent="0.25">
      <c r="A110" s="2">
        <v>343009</v>
      </c>
      <c r="B110" t="s">
        <v>245</v>
      </c>
      <c r="C110" s="4">
        <v>-104033.32</v>
      </c>
    </row>
    <row r="111" spans="1:3" x14ac:dyDescent="0.25">
      <c r="A111" s="2">
        <v>350000</v>
      </c>
      <c r="B111" t="s">
        <v>246</v>
      </c>
      <c r="C111" s="4">
        <v>415.89</v>
      </c>
    </row>
    <row r="112" spans="1:3" x14ac:dyDescent="0.25">
      <c r="A112" s="2">
        <v>350004</v>
      </c>
      <c r="B112" t="s">
        <v>247</v>
      </c>
      <c r="C112" s="4">
        <v>12317.89</v>
      </c>
    </row>
    <row r="113" spans="1:4" x14ac:dyDescent="0.25">
      <c r="A113" s="2">
        <v>350005</v>
      </c>
      <c r="B113" t="s">
        <v>248</v>
      </c>
      <c r="C113" s="4">
        <v>21855.15</v>
      </c>
      <c r="D113" s="3"/>
    </row>
    <row r="114" spans="1:4" x14ac:dyDescent="0.25">
      <c r="A114" s="2">
        <v>350006</v>
      </c>
      <c r="B114" t="s">
        <v>249</v>
      </c>
      <c r="C114" s="4">
        <v>1711580</v>
      </c>
    </row>
    <row r="115" spans="1:4" x14ac:dyDescent="0.25">
      <c r="A115" s="2">
        <v>360000</v>
      </c>
      <c r="B115" t="s">
        <v>250</v>
      </c>
      <c r="C115" s="4">
        <v>247.83</v>
      </c>
    </row>
    <row r="116" spans="1:4" x14ac:dyDescent="0.25">
      <c r="A116" s="2">
        <v>360006</v>
      </c>
      <c r="B116" t="s">
        <v>251</v>
      </c>
      <c r="C116" s="4">
        <v>231713.88</v>
      </c>
    </row>
    <row r="117" spans="1:4" x14ac:dyDescent="0.25">
      <c r="A117" s="2">
        <v>360008</v>
      </c>
      <c r="B117" t="s">
        <v>252</v>
      </c>
      <c r="C117" s="4">
        <v>92438.19</v>
      </c>
    </row>
    <row r="118" spans="1:4" x14ac:dyDescent="0.25">
      <c r="A118" s="2">
        <v>360009</v>
      </c>
      <c r="B118" t="s">
        <v>253</v>
      </c>
      <c r="C118" s="4">
        <v>779.75</v>
      </c>
    </row>
    <row r="119" spans="1:4" x14ac:dyDescent="0.25">
      <c r="A119" s="2">
        <v>360010</v>
      </c>
      <c r="B119" t="s">
        <v>254</v>
      </c>
      <c r="C119" s="4">
        <v>29987.18</v>
      </c>
    </row>
    <row r="120" spans="1:4" x14ac:dyDescent="0.25">
      <c r="A120" s="2">
        <v>361000</v>
      </c>
      <c r="B120" t="s">
        <v>255</v>
      </c>
      <c r="C120" s="4">
        <v>-90226.04</v>
      </c>
    </row>
    <row r="121" spans="1:4" x14ac:dyDescent="0.25">
      <c r="A121" s="2">
        <v>361003</v>
      </c>
      <c r="B121" t="s">
        <v>256</v>
      </c>
      <c r="C121" s="4">
        <v>-104340.55</v>
      </c>
    </row>
    <row r="122" spans="1:4" x14ac:dyDescent="0.25">
      <c r="A122" s="2">
        <v>361008</v>
      </c>
      <c r="B122" t="s">
        <v>257</v>
      </c>
      <c r="C122" s="4">
        <v>-2646.32</v>
      </c>
    </row>
    <row r="123" spans="1:4" x14ac:dyDescent="0.25">
      <c r="A123" s="2">
        <v>361009</v>
      </c>
      <c r="B123" t="s">
        <v>258</v>
      </c>
      <c r="C123" s="4">
        <v>-38.89</v>
      </c>
    </row>
    <row r="124" spans="1:4" x14ac:dyDescent="0.25">
      <c r="A124" s="2">
        <v>361010</v>
      </c>
      <c r="B124" t="s">
        <v>259</v>
      </c>
      <c r="C124" s="4">
        <v>-41947.1</v>
      </c>
    </row>
    <row r="125" spans="1:4" x14ac:dyDescent="0.25">
      <c r="A125" s="2">
        <v>371005</v>
      </c>
      <c r="B125" t="s">
        <v>260</v>
      </c>
      <c r="C125" s="4">
        <v>-2456687.44</v>
      </c>
    </row>
    <row r="126" spans="1:4" x14ac:dyDescent="0.25">
      <c r="B126" s="8" t="s">
        <v>271</v>
      </c>
      <c r="C126" s="7">
        <f>SUM(C2:C125)</f>
        <v>-3777918.3100000061</v>
      </c>
    </row>
  </sheetData>
  <pageMargins left="0.7" right="0.7" top="0.75" bottom="0.75" header="0.3" footer="0.3"/>
  <pageSetup paperSize="9" orientation="portrait" verticalDpi="0" r:id="rId1"/>
  <headerFooter>
    <oddHeader>&amp;L&amp;"-,Grassetto"CONTO ECONOMICO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Attivo</vt:lpstr>
      <vt:lpstr>Passivo</vt:lpstr>
      <vt:lpstr>C.E.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Foresti</dc:creator>
  <cp:lastModifiedBy>Gisella Dibenedetto</cp:lastModifiedBy>
  <dcterms:created xsi:type="dcterms:W3CDTF">2021-03-22T08:32:11Z</dcterms:created>
  <dcterms:modified xsi:type="dcterms:W3CDTF">2021-05-11T06:31:57Z</dcterms:modified>
</cp:coreProperties>
</file>